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475" activeTab="4"/>
  </bookViews>
  <sheets>
    <sheet name="2014" sheetId="1" r:id="rId1"/>
    <sheet name="2015" sheetId="2" r:id="rId2"/>
    <sheet name="2016" sheetId="3" r:id="rId3"/>
    <sheet name="2017" sheetId="4" r:id="rId4"/>
    <sheet name="2018" sheetId="5" r:id="rId5"/>
    <sheet name="2019" sheetId="6" r:id="rId6"/>
    <sheet name="Hárok1" sheetId="7" r:id="rId7"/>
  </sheets>
  <definedNames/>
  <calcPr fullCalcOnLoad="1"/>
</workbook>
</file>

<file path=xl/sharedStrings.xml><?xml version="1.0" encoding="utf-8"?>
<sst xmlns="http://schemas.openxmlformats.org/spreadsheetml/2006/main" count="303" uniqueCount="94">
  <si>
    <t>Úroky</t>
  </si>
  <si>
    <t>Prevádzková réžia</t>
  </si>
  <si>
    <t>Kancelárske potreby</t>
  </si>
  <si>
    <t>Športové ceny:  nákup pohárov, plakiet, diplomov,</t>
  </si>
  <si>
    <t>Športové potreby (lopty, pomôcky...)</t>
  </si>
  <si>
    <t>Opravy a údržba</t>
  </si>
  <si>
    <t>Zasadnutia komisie:</t>
  </si>
  <si>
    <t>DK</t>
  </si>
  <si>
    <t>ŠTK</t>
  </si>
  <si>
    <t>KM</t>
  </si>
  <si>
    <t>KR a KD</t>
  </si>
  <si>
    <t>TMK</t>
  </si>
  <si>
    <t>Odvolacia komisia</t>
  </si>
  <si>
    <t>Revízna komisia</t>
  </si>
  <si>
    <t>Cestovné príkazy</t>
  </si>
  <si>
    <t>Nájomné</t>
  </si>
  <si>
    <t xml:space="preserve">Poštovné </t>
  </si>
  <si>
    <t>Školenia TMK, poplatky lektory, materiály, nájom...</t>
  </si>
  <si>
    <t>Školenia KR a DZ</t>
  </si>
  <si>
    <t>Dary, vence, kvety..</t>
  </si>
  <si>
    <t>Tlačiarenske práce- rozpis, tlačivá...</t>
  </si>
  <si>
    <t>Reklamné predmety</t>
  </si>
  <si>
    <t>Príspevky klubom</t>
  </si>
  <si>
    <t>Športové výbery mládeže, halové turnaje, finále prípravky..</t>
  </si>
  <si>
    <t>Odvody do poisťovní</t>
  </si>
  <si>
    <t>Ostatné náklady (poplatky banke,poistné...)</t>
  </si>
  <si>
    <t>Vyplácanie delegovaných osôb</t>
  </si>
  <si>
    <t>Nákup drobného materiálu na sekretariát</t>
  </si>
  <si>
    <t>Štartovné 2012 -2013</t>
  </si>
  <si>
    <t>Poplatky ŠTK</t>
  </si>
  <si>
    <t>Poplatky DK</t>
  </si>
  <si>
    <t>Poplatky KR a KD</t>
  </si>
  <si>
    <t>Poplatky matrika</t>
  </si>
  <si>
    <t>Poplatky TMK</t>
  </si>
  <si>
    <t>Príspevky SFZ - ZsFZ</t>
  </si>
  <si>
    <t>Predaj tlačív</t>
  </si>
  <si>
    <t>Aktív R a DZ</t>
  </si>
  <si>
    <t>Poplatky FK na delegované osoby</t>
  </si>
  <si>
    <t xml:space="preserve">      ROZPOČET OblFZ PD NA ROK 2014</t>
  </si>
  <si>
    <t>Náklady 2014</t>
  </si>
  <si>
    <t>Spolu príjmy 2014</t>
  </si>
  <si>
    <t>Výnosy 2014</t>
  </si>
  <si>
    <t>Spolu náklady 2014</t>
  </si>
  <si>
    <t>Telefón, internet, mobil</t>
  </si>
  <si>
    <t>poplatky OdK</t>
  </si>
  <si>
    <t>Zasadnutia - konferencia, VV</t>
  </si>
  <si>
    <t>Aktív ŠTK</t>
  </si>
  <si>
    <t xml:space="preserve">      ROZPOČET OblFZ PD NA ROK 2015</t>
  </si>
  <si>
    <t>Náklady 2015</t>
  </si>
  <si>
    <t>Spolu náklady 2015</t>
  </si>
  <si>
    <t>Výnosy 2015</t>
  </si>
  <si>
    <t>Spolu príjmy 2015</t>
  </si>
  <si>
    <t xml:space="preserve">Výbery  OblFZ </t>
  </si>
  <si>
    <t>Turnaje organizované OblFZ</t>
  </si>
  <si>
    <t>Príspevok Olympijsky klub</t>
  </si>
  <si>
    <t>Inzercia</t>
  </si>
  <si>
    <t>Prenájom kopírky</t>
  </si>
  <si>
    <t>Mak</t>
  </si>
  <si>
    <t>Štartovné 2015 -2016</t>
  </si>
  <si>
    <t>Telefón, mobil, internet</t>
  </si>
  <si>
    <t>Poplatky Matrika</t>
  </si>
  <si>
    <t>PREVÁDZKOVÁ RÉŽIA</t>
  </si>
  <si>
    <t>Športové potreby (nákup pre FK, FO a TJ)</t>
  </si>
  <si>
    <t>Príspevky klubom finančná podpora turnajov FK,FO a TJ</t>
  </si>
  <si>
    <t>Služby - účtov + odvody + mzdy</t>
  </si>
  <si>
    <t>Poplatky OdK</t>
  </si>
  <si>
    <t xml:space="preserve">      ROZPOČET OblFZ PD NA ROK 2016</t>
  </si>
  <si>
    <t>Náklady 2016</t>
  </si>
  <si>
    <t>Výnosy 2016</t>
  </si>
  <si>
    <t>Spolu náklady 2016</t>
  </si>
  <si>
    <t>Štartovné 2016 -2017</t>
  </si>
  <si>
    <t>Spolu príjmy 2016</t>
  </si>
  <si>
    <t xml:space="preserve">      ROZPOČET OblFZ PD NA ROK 2017</t>
  </si>
  <si>
    <t>Náklady 2017</t>
  </si>
  <si>
    <t>Športové potreby pre FK - dresy + lopty</t>
  </si>
  <si>
    <t>Odvod členského poplatku za zväz</t>
  </si>
  <si>
    <t>Spolu náklady 2017</t>
  </si>
  <si>
    <t>Výnosy 2017</t>
  </si>
  <si>
    <t>Spolu príjmy 2017</t>
  </si>
  <si>
    <t>Štartovné 2017 - 2018</t>
  </si>
  <si>
    <t xml:space="preserve">      ROZPOČET OblFZ PD NA ROK 2018</t>
  </si>
  <si>
    <t>Náklady 2018</t>
  </si>
  <si>
    <t>Štartovné 2018 - 2019</t>
  </si>
  <si>
    <t>Výnosy 2018</t>
  </si>
  <si>
    <t>Spolu príjmy 2018</t>
  </si>
  <si>
    <t>Spolu náklady 2018</t>
  </si>
  <si>
    <t>Náklady 2019</t>
  </si>
  <si>
    <t xml:space="preserve">      ROZPOČET OblFZ PD NA ROK 2019</t>
  </si>
  <si>
    <t>Spolu náklady 2019</t>
  </si>
  <si>
    <t>Výnosy 2019</t>
  </si>
  <si>
    <t xml:space="preserve">Poplatok za vedenie mzdovo personálnej agendy </t>
  </si>
  <si>
    <t>KM a ŠF</t>
  </si>
  <si>
    <t>Inzercia (vyhlásenie 11-ky)</t>
  </si>
  <si>
    <t>Pranie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</si>
</sst>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#,##0_ ;\-#,##0\ "/>
    <numFmt numFmtId="174" formatCode="#,##0\ [$€-1];[Red]\-#,##0\ [$€-1]"/>
    <numFmt numFmtId="175" formatCode="#,##0.00\ [$€-1];[Red]\-#,##0.00\ [$€-1]"/>
    <numFmt numFmtId="176" formatCode="#,##0.00\ [$€-1];\-#,##0.00\ [$€-1]"/>
    <numFmt numFmtId="177" formatCode="#,##0\ [$€-1];\-#,##0\ [$€-1]"/>
    <numFmt numFmtId="178" formatCode="#,##0.00\ [$€-1]"/>
    <numFmt numFmtId="179" formatCode="#,##0.0\ [$€-1];\-#,##0.0\ [$€-1]"/>
    <numFmt numFmtId="180" formatCode="#,##0.0\ [$€-1];[Red]\-#,##0.0\ [$€-1]"/>
    <numFmt numFmtId="181" formatCode="\P\r\a\vd\a;&quot;Pravda&quot;;&quot;Nepravda&quot;"/>
    <numFmt numFmtId="182" formatCode="[$€-2]\ #\ ##,000_);[Red]\([$¥€-2]\ #\ ##,000\)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u val="single"/>
      <sz val="11"/>
      <name val="Arial"/>
      <family val="2"/>
    </font>
    <font>
      <sz val="1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sz val="16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8" applyNumberFormat="0" applyAlignment="0" applyProtection="0"/>
    <xf numFmtId="0" fontId="48" fillId="24" borderId="8" applyNumberFormat="0" applyAlignment="0" applyProtection="0"/>
    <xf numFmtId="0" fontId="49" fillId="24" borderId="9" applyNumberFormat="0" applyAlignment="0" applyProtection="0"/>
    <xf numFmtId="0" fontId="50" fillId="0" borderId="0" applyNumberFormat="0" applyFill="0" applyBorder="0" applyAlignment="0" applyProtection="0"/>
    <xf numFmtId="0" fontId="5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168" fontId="3" fillId="0" borderId="0" xfId="37" applyNumberFormat="1" applyFont="1" applyAlignment="1">
      <alignment/>
    </xf>
    <xf numFmtId="168" fontId="0" fillId="0" borderId="0" xfId="0" applyNumberFormat="1" applyAlignment="1">
      <alignment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68" fontId="6" fillId="0" borderId="0" xfId="0" applyNumberFormat="1" applyFont="1" applyAlignment="1">
      <alignment/>
    </xf>
    <xf numFmtId="0" fontId="6" fillId="0" borderId="0" xfId="0" applyFont="1" applyAlignment="1">
      <alignment/>
    </xf>
    <xf numFmtId="168" fontId="2" fillId="0" borderId="0" xfId="0" applyNumberFormat="1" applyFont="1" applyAlignment="1">
      <alignment/>
    </xf>
    <xf numFmtId="0" fontId="2" fillId="32" borderId="0" xfId="0" applyFont="1" applyFill="1" applyAlignment="1">
      <alignment horizontal="left"/>
    </xf>
    <xf numFmtId="0" fontId="3" fillId="32" borderId="0" xfId="0" applyFont="1" applyFill="1" applyAlignment="1">
      <alignment/>
    </xf>
    <xf numFmtId="168" fontId="3" fillId="32" borderId="0" xfId="37" applyNumberFormat="1" applyFont="1" applyFill="1" applyAlignment="1">
      <alignment horizontal="right"/>
    </xf>
    <xf numFmtId="0" fontId="0" fillId="32" borderId="0" xfId="0" applyFill="1" applyAlignment="1">
      <alignment/>
    </xf>
    <xf numFmtId="0" fontId="3" fillId="0" borderId="10" xfId="0" applyFont="1" applyBorder="1" applyAlignment="1">
      <alignment/>
    </xf>
    <xf numFmtId="0" fontId="10" fillId="0" borderId="0" xfId="0" applyFont="1" applyAlignment="1">
      <alignment/>
    </xf>
    <xf numFmtId="0" fontId="2" fillId="0" borderId="13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168" fontId="7" fillId="32" borderId="0" xfId="37" applyNumberFormat="1" applyFont="1" applyFill="1" applyAlignment="1">
      <alignment horizontal="right"/>
    </xf>
    <xf numFmtId="174" fontId="3" fillId="32" borderId="0" xfId="37" applyNumberFormat="1" applyFont="1" applyFill="1" applyAlignment="1">
      <alignment horizontal="right"/>
    </xf>
    <xf numFmtId="0" fontId="3" fillId="32" borderId="0" xfId="0" applyFont="1" applyFill="1" applyAlignment="1">
      <alignment/>
    </xf>
    <xf numFmtId="0" fontId="6" fillId="32" borderId="0" xfId="0" applyFont="1" applyFill="1" applyAlignment="1">
      <alignment horizontal="right"/>
    </xf>
    <xf numFmtId="165" fontId="3" fillId="32" borderId="0" xfId="37" applyNumberFormat="1" applyFont="1" applyFill="1" applyAlignment="1">
      <alignment horizontal="right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168" fontId="3" fillId="32" borderId="0" xfId="37" applyNumberFormat="1" applyFont="1" applyFill="1" applyAlignment="1">
      <alignment/>
    </xf>
    <xf numFmtId="165" fontId="7" fillId="32" borderId="0" xfId="37" applyNumberFormat="1" applyFont="1" applyFill="1" applyAlignment="1">
      <alignment horizontal="right"/>
    </xf>
    <xf numFmtId="174" fontId="3" fillId="32" borderId="0" xfId="37" applyNumberFormat="1" applyFont="1" applyFill="1" applyAlignment="1">
      <alignment/>
    </xf>
    <xf numFmtId="0" fontId="2" fillId="33" borderId="10" xfId="0" applyFont="1" applyFill="1" applyBorder="1" applyAlignment="1">
      <alignment horizontal="left"/>
    </xf>
    <xf numFmtId="0" fontId="2" fillId="34" borderId="16" xfId="0" applyFont="1" applyFill="1" applyBorder="1" applyAlignment="1">
      <alignment horizontal="left"/>
    </xf>
    <xf numFmtId="0" fontId="3" fillId="34" borderId="17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2" fillId="34" borderId="18" xfId="0" applyFont="1" applyFill="1" applyBorder="1" applyAlignment="1">
      <alignment horizontal="left"/>
    </xf>
    <xf numFmtId="0" fontId="3" fillId="34" borderId="11" xfId="0" applyFont="1" applyFill="1" applyBorder="1" applyAlignment="1">
      <alignment/>
    </xf>
    <xf numFmtId="0" fontId="7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7" fillId="33" borderId="12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0" fillId="32" borderId="0" xfId="0" applyFill="1" applyAlignment="1">
      <alignment horizontal="right"/>
    </xf>
    <xf numFmtId="168" fontId="6" fillId="32" borderId="0" xfId="0" applyNumberFormat="1" applyFont="1" applyFill="1" applyAlignment="1">
      <alignment horizontal="right"/>
    </xf>
    <xf numFmtId="175" fontId="7" fillId="32" borderId="0" xfId="37" applyNumberFormat="1" applyFont="1" applyFill="1" applyAlignment="1">
      <alignment horizontal="right"/>
    </xf>
    <xf numFmtId="0" fontId="0" fillId="32" borderId="0" xfId="0" applyFont="1" applyFill="1" applyAlignment="1">
      <alignment horizontal="right"/>
    </xf>
    <xf numFmtId="0" fontId="8" fillId="32" borderId="0" xfId="0" applyFont="1" applyFill="1" applyAlignment="1">
      <alignment horizontal="left"/>
    </xf>
    <xf numFmtId="0" fontId="9" fillId="32" borderId="0" xfId="0" applyFont="1" applyFill="1" applyAlignment="1">
      <alignment/>
    </xf>
    <xf numFmtId="174" fontId="9" fillId="32" borderId="0" xfId="37" applyNumberFormat="1" applyFont="1" applyFill="1" applyAlignment="1">
      <alignment/>
    </xf>
    <xf numFmtId="168" fontId="2" fillId="32" borderId="0" xfId="0" applyNumberFormat="1" applyFont="1" applyFill="1" applyAlignment="1">
      <alignment horizontal="right"/>
    </xf>
    <xf numFmtId="0" fontId="6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2" fillId="34" borderId="19" xfId="0" applyFont="1" applyFill="1" applyBorder="1" applyAlignment="1">
      <alignment horizontal="left"/>
    </xf>
    <xf numFmtId="176" fontId="3" fillId="0" borderId="11" xfId="37" applyNumberFormat="1" applyFont="1" applyBorder="1" applyAlignment="1">
      <alignment horizontal="right"/>
    </xf>
    <xf numFmtId="176" fontId="3" fillId="0" borderId="10" xfId="37" applyNumberFormat="1" applyFont="1" applyBorder="1" applyAlignment="1">
      <alignment horizontal="right"/>
    </xf>
    <xf numFmtId="176" fontId="3" fillId="34" borderId="20" xfId="37" applyNumberFormat="1" applyFont="1" applyFill="1" applyBorder="1" applyAlignment="1">
      <alignment horizontal="right"/>
    </xf>
    <xf numFmtId="176" fontId="3" fillId="34" borderId="21" xfId="37" applyNumberFormat="1" applyFont="1" applyFill="1" applyBorder="1" applyAlignment="1">
      <alignment horizontal="right"/>
    </xf>
    <xf numFmtId="176" fontId="3" fillId="34" borderId="14" xfId="37" applyNumberFormat="1" applyFont="1" applyFill="1" applyBorder="1" applyAlignment="1">
      <alignment horizontal="right"/>
    </xf>
    <xf numFmtId="176" fontId="3" fillId="0" borderId="14" xfId="37" applyNumberFormat="1" applyFont="1" applyBorder="1" applyAlignment="1">
      <alignment horizontal="right"/>
    </xf>
    <xf numFmtId="176" fontId="3" fillId="0" borderId="10" xfId="37" applyNumberFormat="1" applyFont="1" applyBorder="1" applyAlignment="1">
      <alignment horizontal="right"/>
    </xf>
    <xf numFmtId="178" fontId="7" fillId="33" borderId="10" xfId="37" applyNumberFormat="1" applyFont="1" applyFill="1" applyBorder="1" applyAlignment="1">
      <alignment horizontal="right"/>
    </xf>
    <xf numFmtId="178" fontId="7" fillId="33" borderId="10" xfId="0" applyNumberFormat="1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176" fontId="0" fillId="0" borderId="0" xfId="0" applyNumberFormat="1" applyAlignment="1">
      <alignment/>
    </xf>
    <xf numFmtId="176" fontId="3" fillId="32" borderId="17" xfId="37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176" fontId="3" fillId="0" borderId="13" xfId="37" applyNumberFormat="1" applyFont="1" applyBorder="1" applyAlignment="1">
      <alignment horizontal="right"/>
    </xf>
    <xf numFmtId="0" fontId="2" fillId="32" borderId="13" xfId="0" applyFont="1" applyFill="1" applyBorder="1" applyAlignment="1">
      <alignment horizontal="left"/>
    </xf>
    <xf numFmtId="0" fontId="3" fillId="0" borderId="13" xfId="0" applyFont="1" applyBorder="1" applyAlignment="1">
      <alignment/>
    </xf>
    <xf numFmtId="0" fontId="2" fillId="34" borderId="13" xfId="0" applyFont="1" applyFill="1" applyBorder="1" applyAlignment="1">
      <alignment horizontal="left"/>
    </xf>
    <xf numFmtId="176" fontId="3" fillId="34" borderId="21" xfId="37" applyNumberFormat="1" applyFont="1" applyFill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2" fillId="33" borderId="22" xfId="0" applyFont="1" applyFill="1" applyBorder="1" applyAlignment="1">
      <alignment horizontal="left"/>
    </xf>
    <xf numFmtId="0" fontId="2" fillId="35" borderId="22" xfId="0" applyFont="1" applyFill="1" applyBorder="1" applyAlignment="1">
      <alignment horizontal="left"/>
    </xf>
    <xf numFmtId="0" fontId="2" fillId="35" borderId="18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175" fontId="7" fillId="33" borderId="10" xfId="37" applyNumberFormat="1" applyFont="1" applyFill="1" applyBorder="1" applyAlignment="1">
      <alignment horizontal="right"/>
    </xf>
    <xf numFmtId="0" fontId="3" fillId="32" borderId="13" xfId="0" applyFont="1" applyFill="1" applyBorder="1" applyAlignment="1">
      <alignment/>
    </xf>
    <xf numFmtId="176" fontId="3" fillId="32" borderId="13" xfId="37" applyNumberFormat="1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center"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3" fillId="32" borderId="21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12" xfId="0" applyFont="1" applyBorder="1" applyAlignment="1">
      <alignment/>
    </xf>
    <xf numFmtId="0" fontId="7" fillId="33" borderId="25" xfId="0" applyFont="1" applyFill="1" applyBorder="1" applyAlignment="1">
      <alignment/>
    </xf>
    <xf numFmtId="176" fontId="3" fillId="0" borderId="19" xfId="37" applyNumberFormat="1" applyFont="1" applyBorder="1" applyAlignment="1">
      <alignment horizontal="right"/>
    </xf>
    <xf numFmtId="176" fontId="3" fillId="0" borderId="22" xfId="37" applyNumberFormat="1" applyFont="1" applyBorder="1" applyAlignment="1">
      <alignment horizontal="right"/>
    </xf>
    <xf numFmtId="176" fontId="3" fillId="0" borderId="16" xfId="37" applyNumberFormat="1" applyFont="1" applyBorder="1" applyAlignment="1">
      <alignment horizontal="right"/>
    </xf>
    <xf numFmtId="176" fontId="3" fillId="34" borderId="26" xfId="37" applyNumberFormat="1" applyFont="1" applyFill="1" applyBorder="1" applyAlignment="1">
      <alignment horizontal="right"/>
    </xf>
    <xf numFmtId="176" fontId="3" fillId="34" borderId="23" xfId="37" applyNumberFormat="1" applyFont="1" applyFill="1" applyBorder="1" applyAlignment="1">
      <alignment horizontal="right"/>
    </xf>
    <xf numFmtId="176" fontId="3" fillId="34" borderId="16" xfId="37" applyNumberFormat="1" applyFont="1" applyFill="1" applyBorder="1" applyAlignment="1">
      <alignment horizontal="right"/>
    </xf>
    <xf numFmtId="176" fontId="3" fillId="0" borderId="0" xfId="37" applyNumberFormat="1" applyFont="1" applyAlignment="1">
      <alignment horizontal="right"/>
    </xf>
    <xf numFmtId="176" fontId="3" fillId="0" borderId="22" xfId="37" applyNumberFormat="1" applyFont="1" applyBorder="1" applyAlignment="1">
      <alignment horizontal="right"/>
    </xf>
    <xf numFmtId="176" fontId="3" fillId="32" borderId="16" xfId="37" applyNumberFormat="1" applyFont="1" applyFill="1" applyBorder="1" applyAlignment="1">
      <alignment horizontal="right" vertical="center"/>
    </xf>
    <xf numFmtId="176" fontId="3" fillId="32" borderId="18" xfId="37" applyNumberFormat="1" applyFont="1" applyFill="1" applyBorder="1" applyAlignment="1">
      <alignment horizontal="right" vertical="center"/>
    </xf>
    <xf numFmtId="175" fontId="7" fillId="33" borderId="22" xfId="37" applyNumberFormat="1" applyFont="1" applyFill="1" applyBorder="1" applyAlignment="1">
      <alignment horizontal="right"/>
    </xf>
    <xf numFmtId="175" fontId="7" fillId="33" borderId="27" xfId="37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0" fontId="2" fillId="34" borderId="20" xfId="0" applyFont="1" applyFill="1" applyBorder="1" applyAlignment="1">
      <alignment horizontal="center"/>
    </xf>
    <xf numFmtId="176" fontId="3" fillId="34" borderId="26" xfId="37" applyNumberFormat="1" applyFont="1" applyFill="1" applyBorder="1" applyAlignment="1">
      <alignment horizontal="right"/>
    </xf>
    <xf numFmtId="0" fontId="3" fillId="0" borderId="29" xfId="0" applyFont="1" applyBorder="1" applyAlignment="1">
      <alignment/>
    </xf>
    <xf numFmtId="176" fontId="3" fillId="0" borderId="30" xfId="37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176" fontId="3" fillId="0" borderId="18" xfId="37" applyNumberFormat="1" applyFont="1" applyBorder="1" applyAlignment="1">
      <alignment horizontal="right"/>
    </xf>
    <xf numFmtId="0" fontId="3" fillId="34" borderId="25" xfId="0" applyFont="1" applyFill="1" applyBorder="1" applyAlignment="1">
      <alignment/>
    </xf>
    <xf numFmtId="176" fontId="3" fillId="34" borderId="30" xfId="37" applyNumberFormat="1" applyFont="1" applyFill="1" applyBorder="1" applyAlignment="1">
      <alignment horizontal="right"/>
    </xf>
    <xf numFmtId="0" fontId="7" fillId="33" borderId="0" xfId="0" applyFont="1" applyFill="1" applyAlignment="1">
      <alignment/>
    </xf>
    <xf numFmtId="0" fontId="10" fillId="32" borderId="31" xfId="0" applyFont="1" applyFill="1" applyBorder="1" applyAlignment="1">
      <alignment horizontal="center"/>
    </xf>
    <xf numFmtId="168" fontId="3" fillId="32" borderId="32" xfId="37" applyNumberFormat="1" applyFont="1" applyFill="1" applyBorder="1" applyAlignment="1">
      <alignment horizontal="right"/>
    </xf>
    <xf numFmtId="178" fontId="7" fillId="33" borderId="33" xfId="37" applyNumberFormat="1" applyFont="1" applyFill="1" applyBorder="1" applyAlignment="1">
      <alignment horizontal="right"/>
    </xf>
    <xf numFmtId="178" fontId="7" fillId="33" borderId="30" xfId="37" applyNumberFormat="1" applyFont="1" applyFill="1" applyBorder="1" applyAlignment="1">
      <alignment horizontal="right"/>
    </xf>
    <xf numFmtId="178" fontId="7" fillId="33" borderId="34" xfId="37" applyNumberFormat="1" applyFont="1" applyFill="1" applyBorder="1" applyAlignment="1">
      <alignment horizontal="right"/>
    </xf>
    <xf numFmtId="0" fontId="2" fillId="36" borderId="20" xfId="0" applyFont="1" applyFill="1" applyBorder="1" applyAlignment="1">
      <alignment horizontal="center"/>
    </xf>
    <xf numFmtId="176" fontId="3" fillId="36" borderId="26" xfId="37" applyNumberFormat="1" applyFont="1" applyFill="1" applyBorder="1" applyAlignment="1">
      <alignment horizontal="right"/>
    </xf>
    <xf numFmtId="0" fontId="3" fillId="36" borderId="20" xfId="0" applyFont="1" applyFill="1" applyBorder="1" applyAlignment="1">
      <alignment/>
    </xf>
    <xf numFmtId="176" fontId="3" fillId="36" borderId="26" xfId="37" applyNumberFormat="1" applyFont="1" applyFill="1" applyBorder="1" applyAlignment="1">
      <alignment horizontal="right"/>
    </xf>
    <xf numFmtId="0" fontId="3" fillId="36" borderId="21" xfId="0" applyFont="1" applyFill="1" applyBorder="1" applyAlignment="1">
      <alignment/>
    </xf>
    <xf numFmtId="176" fontId="3" fillId="36" borderId="23" xfId="37" applyNumberFormat="1" applyFont="1" applyFill="1" applyBorder="1" applyAlignment="1">
      <alignment horizontal="right"/>
    </xf>
    <xf numFmtId="176" fontId="3" fillId="36" borderId="16" xfId="37" applyNumberFormat="1" applyFont="1" applyFill="1" applyBorder="1" applyAlignment="1">
      <alignment horizontal="right"/>
    </xf>
    <xf numFmtId="0" fontId="3" fillId="36" borderId="25" xfId="0" applyFont="1" applyFill="1" applyBorder="1" applyAlignment="1">
      <alignment/>
    </xf>
    <xf numFmtId="176" fontId="3" fillId="36" borderId="30" xfId="37" applyNumberFormat="1" applyFont="1" applyFill="1" applyBorder="1" applyAlignment="1">
      <alignment horizontal="right"/>
    </xf>
    <xf numFmtId="0" fontId="7" fillId="33" borderId="0" xfId="0" applyFont="1" applyFill="1" applyAlignment="1">
      <alignment horizontal="left" vertical="top"/>
    </xf>
    <xf numFmtId="0" fontId="7" fillId="33" borderId="12" xfId="0" applyFont="1" applyFill="1" applyBorder="1" applyAlignment="1">
      <alignment horizontal="left" vertical="top"/>
    </xf>
    <xf numFmtId="178" fontId="7" fillId="33" borderId="34" xfId="37" applyNumberFormat="1" applyFont="1" applyFill="1" applyBorder="1" applyAlignment="1">
      <alignment horizontal="right" vertical="top"/>
    </xf>
    <xf numFmtId="178" fontId="7" fillId="33" borderId="33" xfId="37" applyNumberFormat="1" applyFont="1" applyFill="1" applyBorder="1" applyAlignment="1">
      <alignment horizontal="right" vertical="top"/>
    </xf>
    <xf numFmtId="178" fontId="7" fillId="33" borderId="30" xfId="37" applyNumberFormat="1" applyFont="1" applyFill="1" applyBorder="1" applyAlignment="1">
      <alignment horizontal="right" vertical="top"/>
    </xf>
    <xf numFmtId="0" fontId="29" fillId="37" borderId="0" xfId="0" applyFont="1" applyFill="1" applyAlignment="1">
      <alignment horizontal="left" vertical="top"/>
    </xf>
    <xf numFmtId="178" fontId="29" fillId="37" borderId="34" xfId="37" applyNumberFormat="1" applyFont="1" applyFill="1" applyBorder="1" applyAlignment="1">
      <alignment horizontal="right" vertical="top"/>
    </xf>
    <xf numFmtId="0" fontId="29" fillId="37" borderId="12" xfId="0" applyFont="1" applyFill="1" applyBorder="1" applyAlignment="1">
      <alignment horizontal="left" vertical="top"/>
    </xf>
    <xf numFmtId="178" fontId="29" fillId="37" borderId="33" xfId="37" applyNumberFormat="1" applyFont="1" applyFill="1" applyBorder="1" applyAlignment="1">
      <alignment horizontal="right" vertical="top"/>
    </xf>
    <xf numFmtId="0" fontId="29" fillId="37" borderId="35" xfId="0" applyFont="1" applyFill="1" applyBorder="1" applyAlignment="1">
      <alignment horizontal="left" vertical="top"/>
    </xf>
    <xf numFmtId="0" fontId="29" fillId="37" borderId="0" xfId="0" applyFont="1" applyFill="1" applyAlignment="1">
      <alignment/>
    </xf>
    <xf numFmtId="178" fontId="29" fillId="37" borderId="30" xfId="37" applyNumberFormat="1" applyFont="1" applyFill="1" applyBorder="1" applyAlignment="1">
      <alignment horizontal="right" vertical="top"/>
    </xf>
    <xf numFmtId="0" fontId="30" fillId="0" borderId="0" xfId="0" applyFont="1" applyAlignment="1">
      <alignment/>
    </xf>
    <xf numFmtId="168" fontId="31" fillId="0" borderId="0" xfId="37" applyNumberFormat="1" applyFont="1" applyAlignment="1">
      <alignment/>
    </xf>
    <xf numFmtId="0" fontId="32" fillId="0" borderId="0" xfId="0" applyFont="1" applyAlignment="1">
      <alignment/>
    </xf>
    <xf numFmtId="0" fontId="31" fillId="0" borderId="14" xfId="0" applyFont="1" applyBorder="1" applyAlignment="1">
      <alignment/>
    </xf>
    <xf numFmtId="176" fontId="31" fillId="0" borderId="19" xfId="37" applyNumberFormat="1" applyFont="1" applyBorder="1" applyAlignment="1">
      <alignment horizontal="right"/>
    </xf>
    <xf numFmtId="0" fontId="31" fillId="0" borderId="15" xfId="0" applyFont="1" applyBorder="1" applyAlignment="1">
      <alignment/>
    </xf>
    <xf numFmtId="176" fontId="31" fillId="0" borderId="22" xfId="37" applyNumberFormat="1" applyFont="1" applyBorder="1" applyAlignment="1">
      <alignment horizontal="right"/>
    </xf>
    <xf numFmtId="0" fontId="31" fillId="0" borderId="23" xfId="0" applyFont="1" applyBorder="1" applyAlignment="1">
      <alignment/>
    </xf>
    <xf numFmtId="176" fontId="31" fillId="0" borderId="16" xfId="37" applyNumberFormat="1" applyFont="1" applyBorder="1" applyAlignment="1">
      <alignment horizontal="right"/>
    </xf>
    <xf numFmtId="0" fontId="31" fillId="0" borderId="29" xfId="0" applyFont="1" applyBorder="1" applyAlignment="1">
      <alignment/>
    </xf>
    <xf numFmtId="176" fontId="31" fillId="0" borderId="30" xfId="37" applyNumberFormat="1" applyFont="1" applyBorder="1" applyAlignment="1">
      <alignment horizontal="right"/>
    </xf>
    <xf numFmtId="0" fontId="31" fillId="0" borderId="20" xfId="0" applyFont="1" applyBorder="1" applyAlignment="1">
      <alignment/>
    </xf>
    <xf numFmtId="176" fontId="31" fillId="0" borderId="18" xfId="37" applyNumberFormat="1" applyFont="1" applyBorder="1" applyAlignment="1">
      <alignment horizontal="right"/>
    </xf>
    <xf numFmtId="0" fontId="31" fillId="0" borderId="14" xfId="0" applyFont="1" applyBorder="1" applyAlignment="1">
      <alignment/>
    </xf>
    <xf numFmtId="176" fontId="31" fillId="0" borderId="0" xfId="37" applyNumberFormat="1" applyFont="1" applyAlignment="1">
      <alignment horizontal="right"/>
    </xf>
    <xf numFmtId="0" fontId="31" fillId="0" borderId="15" xfId="0" applyFont="1" applyBorder="1" applyAlignment="1">
      <alignment/>
    </xf>
    <xf numFmtId="176" fontId="31" fillId="0" borderId="22" xfId="37" applyNumberFormat="1" applyFont="1" applyBorder="1" applyAlignment="1">
      <alignment horizontal="right"/>
    </xf>
    <xf numFmtId="0" fontId="31" fillId="32" borderId="21" xfId="0" applyFont="1" applyFill="1" applyBorder="1" applyAlignment="1">
      <alignment/>
    </xf>
    <xf numFmtId="176" fontId="31" fillId="32" borderId="16" xfId="37" applyNumberFormat="1" applyFont="1" applyFill="1" applyBorder="1" applyAlignment="1">
      <alignment horizontal="right" vertical="center"/>
    </xf>
    <xf numFmtId="176" fontId="31" fillId="32" borderId="18" xfId="37" applyNumberFormat="1" applyFont="1" applyFill="1" applyBorder="1" applyAlignment="1">
      <alignment horizontal="right" vertical="center"/>
    </xf>
    <xf numFmtId="0" fontId="31" fillId="0" borderId="12" xfId="0" applyFont="1" applyBorder="1" applyAlignment="1">
      <alignment/>
    </xf>
    <xf numFmtId="0" fontId="10" fillId="38" borderId="31" xfId="0" applyFont="1" applyFill="1" applyBorder="1" applyAlignment="1">
      <alignment horizontal="center"/>
    </xf>
    <xf numFmtId="168" fontId="3" fillId="38" borderId="32" xfId="37" applyNumberFormat="1" applyFont="1" applyFill="1" applyBorder="1" applyAlignment="1">
      <alignment horizontal="right"/>
    </xf>
    <xf numFmtId="0" fontId="29" fillId="36" borderId="12" xfId="0" applyFont="1" applyFill="1" applyBorder="1" applyAlignment="1">
      <alignment/>
    </xf>
    <xf numFmtId="175" fontId="29" fillId="36" borderId="22" xfId="37" applyNumberFormat="1" applyFont="1" applyFill="1" applyBorder="1" applyAlignment="1">
      <alignment horizontal="right"/>
    </xf>
    <xf numFmtId="0" fontId="29" fillId="36" borderId="25" xfId="0" applyFont="1" applyFill="1" applyBorder="1" applyAlignment="1">
      <alignment/>
    </xf>
    <xf numFmtId="175" fontId="29" fillId="36" borderId="27" xfId="37" applyNumberFormat="1" applyFont="1" applyFill="1" applyBorder="1" applyAlignment="1">
      <alignment horizontal="right"/>
    </xf>
    <xf numFmtId="0" fontId="31" fillId="39" borderId="20" xfId="0" applyFont="1" applyFill="1" applyBorder="1" applyAlignment="1">
      <alignment/>
    </xf>
    <xf numFmtId="176" fontId="31" fillId="39" borderId="26" xfId="37" applyNumberFormat="1" applyFont="1" applyFill="1" applyBorder="1" applyAlignment="1">
      <alignment horizontal="right"/>
    </xf>
    <xf numFmtId="0" fontId="31" fillId="39" borderId="21" xfId="0" applyFont="1" applyFill="1" applyBorder="1" applyAlignment="1">
      <alignment/>
    </xf>
    <xf numFmtId="176" fontId="31" fillId="39" borderId="23" xfId="37" applyNumberFormat="1" applyFont="1" applyFill="1" applyBorder="1" applyAlignment="1">
      <alignment horizontal="right"/>
    </xf>
    <xf numFmtId="176" fontId="31" fillId="39" borderId="16" xfId="37" applyNumberFormat="1" applyFont="1" applyFill="1" applyBorder="1" applyAlignment="1">
      <alignment horizontal="right"/>
    </xf>
    <xf numFmtId="0" fontId="31" fillId="39" borderId="25" xfId="0" applyFont="1" applyFill="1" applyBorder="1" applyAlignment="1">
      <alignment/>
    </xf>
    <xf numFmtId="176" fontId="31" fillId="39" borderId="30" xfId="37" applyNumberFormat="1" applyFont="1" applyFill="1" applyBorder="1" applyAlignment="1">
      <alignment horizontal="right"/>
    </xf>
    <xf numFmtId="0" fontId="10" fillId="4" borderId="22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9" fillId="35" borderId="15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176" fontId="2" fillId="35" borderId="10" xfId="37" applyNumberFormat="1" applyFont="1" applyFill="1" applyBorder="1" applyAlignment="1">
      <alignment horizontal="right" vertical="center"/>
    </xf>
    <xf numFmtId="176" fontId="2" fillId="35" borderId="17" xfId="37" applyNumberFormat="1" applyFont="1" applyFill="1" applyBorder="1" applyAlignment="1">
      <alignment horizontal="right" vertical="center"/>
    </xf>
    <xf numFmtId="0" fontId="9" fillId="35" borderId="15" xfId="0" applyFont="1" applyFill="1" applyBorder="1" applyAlignment="1">
      <alignment vertical="center"/>
    </xf>
    <xf numFmtId="0" fontId="9" fillId="35" borderId="20" xfId="0" applyFont="1" applyFill="1" applyBorder="1" applyAlignment="1">
      <alignment vertical="center"/>
    </xf>
    <xf numFmtId="178" fontId="7" fillId="35" borderId="10" xfId="37" applyNumberFormat="1" applyFont="1" applyFill="1" applyBorder="1" applyAlignment="1">
      <alignment horizontal="right" vertical="center"/>
    </xf>
    <xf numFmtId="178" fontId="7" fillId="35" borderId="17" xfId="37" applyNumberFormat="1" applyFont="1" applyFill="1" applyBorder="1" applyAlignment="1">
      <alignment horizontal="right" vertical="center"/>
    </xf>
    <xf numFmtId="0" fontId="9" fillId="35" borderId="36" xfId="0" applyFont="1" applyFill="1" applyBorder="1" applyAlignment="1">
      <alignment vertical="center"/>
    </xf>
    <xf numFmtId="0" fontId="9" fillId="35" borderId="37" xfId="0" applyFont="1" applyFill="1" applyBorder="1" applyAlignment="1">
      <alignment vertical="center"/>
    </xf>
    <xf numFmtId="178" fontId="7" fillId="35" borderId="38" xfId="37" applyNumberFormat="1" applyFont="1" applyFill="1" applyBorder="1" applyAlignment="1">
      <alignment horizontal="right" vertical="center"/>
    </xf>
    <xf numFmtId="178" fontId="7" fillId="35" borderId="39" xfId="37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0" fillId="4" borderId="40" xfId="0" applyFont="1" applyFill="1" applyBorder="1" applyAlignment="1">
      <alignment/>
    </xf>
    <xf numFmtId="0" fontId="10" fillId="4" borderId="41" xfId="0" applyFont="1" applyFill="1" applyBorder="1" applyAlignment="1">
      <alignment/>
    </xf>
    <xf numFmtId="0" fontId="10" fillId="4" borderId="42" xfId="0" applyFont="1" applyFill="1" applyBorder="1" applyAlignment="1">
      <alignment/>
    </xf>
    <xf numFmtId="0" fontId="10" fillId="4" borderId="43" xfId="0" applyFont="1" applyFill="1" applyBorder="1" applyAlignment="1">
      <alignment/>
    </xf>
    <xf numFmtId="0" fontId="9" fillId="35" borderId="44" xfId="0" applyFont="1" applyFill="1" applyBorder="1" applyAlignment="1">
      <alignment horizontal="center" vertical="center"/>
    </xf>
    <xf numFmtId="0" fontId="9" fillId="35" borderId="25" xfId="0" applyFont="1" applyFill="1" applyBorder="1" applyAlignment="1">
      <alignment horizontal="center" vertical="center"/>
    </xf>
    <xf numFmtId="176" fontId="2" fillId="35" borderId="18" xfId="37" applyNumberFormat="1" applyFont="1" applyFill="1" applyBorder="1" applyAlignment="1">
      <alignment horizontal="right" vertical="center"/>
    </xf>
    <xf numFmtId="176" fontId="2" fillId="35" borderId="27" xfId="37" applyNumberFormat="1" applyFont="1" applyFill="1" applyBorder="1" applyAlignment="1">
      <alignment horizontal="right" vertical="center"/>
    </xf>
    <xf numFmtId="176" fontId="2" fillId="35" borderId="45" xfId="37" applyNumberFormat="1" applyFont="1" applyFill="1" applyBorder="1" applyAlignment="1">
      <alignment horizontal="right" vertical="center"/>
    </xf>
    <xf numFmtId="0" fontId="30" fillId="40" borderId="40" xfId="0" applyFont="1" applyFill="1" applyBorder="1" applyAlignment="1">
      <alignment horizontal="center" vertical="center"/>
    </xf>
    <xf numFmtId="0" fontId="30" fillId="40" borderId="41" xfId="0" applyFont="1" applyFill="1" applyBorder="1" applyAlignment="1">
      <alignment horizontal="center" vertical="center"/>
    </xf>
    <xf numFmtId="0" fontId="30" fillId="40" borderId="42" xfId="0" applyFont="1" applyFill="1" applyBorder="1" applyAlignment="1">
      <alignment horizontal="center" vertical="center"/>
    </xf>
    <xf numFmtId="0" fontId="30" fillId="40" borderId="43" xfId="0" applyFont="1" applyFill="1" applyBorder="1" applyAlignment="1">
      <alignment horizontal="center" vertical="center"/>
    </xf>
    <xf numFmtId="0" fontId="34" fillId="40" borderId="44" xfId="0" applyFont="1" applyFill="1" applyBorder="1" applyAlignment="1">
      <alignment horizontal="center" vertical="center"/>
    </xf>
    <xf numFmtId="0" fontId="34" fillId="40" borderId="25" xfId="0" applyFont="1" applyFill="1" applyBorder="1" applyAlignment="1">
      <alignment horizontal="center" vertical="center"/>
    </xf>
    <xf numFmtId="176" fontId="33" fillId="40" borderId="45" xfId="37" applyNumberFormat="1" applyFont="1" applyFill="1" applyBorder="1" applyAlignment="1">
      <alignment horizontal="right" vertical="center"/>
    </xf>
    <xf numFmtId="176" fontId="33" fillId="40" borderId="27" xfId="37" applyNumberFormat="1" applyFont="1" applyFill="1" applyBorder="1" applyAlignment="1">
      <alignment horizontal="right" vertical="center"/>
    </xf>
    <xf numFmtId="0" fontId="34" fillId="38" borderId="36" xfId="0" applyFont="1" applyFill="1" applyBorder="1" applyAlignment="1">
      <alignment vertical="center"/>
    </xf>
    <xf numFmtId="0" fontId="34" fillId="38" borderId="37" xfId="0" applyFont="1" applyFill="1" applyBorder="1" applyAlignment="1">
      <alignment vertical="center"/>
    </xf>
    <xf numFmtId="178" fontId="29" fillId="38" borderId="38" xfId="37" applyNumberFormat="1" applyFont="1" applyFill="1" applyBorder="1" applyAlignment="1">
      <alignment horizontal="right" vertical="center"/>
    </xf>
    <xf numFmtId="178" fontId="29" fillId="38" borderId="39" xfId="37" applyNumberFormat="1" applyFont="1" applyFill="1" applyBorder="1" applyAlignment="1">
      <alignment horizontal="right" vertical="center"/>
    </xf>
    <xf numFmtId="0" fontId="33" fillId="41" borderId="20" xfId="0" applyFont="1" applyFill="1" applyBorder="1" applyAlignment="1">
      <alignment horizontal="center"/>
    </xf>
    <xf numFmtId="176" fontId="31" fillId="41" borderId="26" xfId="37" applyNumberFormat="1" applyFont="1" applyFill="1" applyBorder="1" applyAlignment="1">
      <alignment horizontal="righ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46">
      <selection activeCell="B47" sqref="B47:D61"/>
    </sheetView>
  </sheetViews>
  <sheetFormatPr defaultColWidth="9.140625" defaultRowHeight="12.75"/>
  <cols>
    <col min="1" max="2" width="8.140625" style="1" customWidth="1"/>
    <col min="3" max="3" width="66.8515625" style="0" customWidth="1"/>
    <col min="4" max="4" width="14.28125" style="2" customWidth="1"/>
    <col min="5" max="5" width="13.28125" style="0" bestFit="1" customWidth="1"/>
    <col min="7" max="7" width="11.7109375" style="0" bestFit="1" customWidth="1"/>
  </cols>
  <sheetData>
    <row r="1" ht="20.25">
      <c r="C1" s="19" t="s">
        <v>38</v>
      </c>
    </row>
    <row r="2" ht="20.25">
      <c r="C2" s="19"/>
    </row>
    <row r="3" ht="20.25">
      <c r="C3" s="19"/>
    </row>
    <row r="4" ht="20.25">
      <c r="C4" s="10" t="s">
        <v>39</v>
      </c>
    </row>
    <row r="5" spans="1:5" ht="15.75">
      <c r="A5" s="14"/>
      <c r="B5" s="174" t="s">
        <v>1</v>
      </c>
      <c r="C5" s="175"/>
      <c r="D5" s="176"/>
      <c r="E5" s="12"/>
    </row>
    <row r="6" spans="1:5" ht="15.75">
      <c r="A6" s="14"/>
      <c r="B6" s="177"/>
      <c r="C6" s="178"/>
      <c r="D6" s="179"/>
      <c r="E6" s="12"/>
    </row>
    <row r="7" spans="2:4" ht="15.75">
      <c r="B7" s="6"/>
      <c r="C7" s="7" t="s">
        <v>3</v>
      </c>
      <c r="D7" s="56">
        <v>1500</v>
      </c>
    </row>
    <row r="8" spans="2:4" ht="15.75">
      <c r="B8" s="4"/>
      <c r="C8" s="5" t="s">
        <v>2</v>
      </c>
      <c r="D8" s="57">
        <v>500</v>
      </c>
    </row>
    <row r="9" spans="2:4" ht="15.75">
      <c r="B9" s="4"/>
      <c r="C9" s="5" t="s">
        <v>4</v>
      </c>
      <c r="D9" s="57">
        <v>4000</v>
      </c>
    </row>
    <row r="10" spans="2:4" ht="15.75">
      <c r="B10" s="74"/>
      <c r="C10" s="75" t="s">
        <v>5</v>
      </c>
      <c r="D10" s="69">
        <v>200</v>
      </c>
    </row>
    <row r="11" spans="2:4" ht="15.75">
      <c r="B11" s="20"/>
      <c r="C11" s="9" t="s">
        <v>45</v>
      </c>
      <c r="D11" s="56">
        <v>3500</v>
      </c>
    </row>
    <row r="12" spans="1:5" ht="30" customHeight="1">
      <c r="A12" s="14"/>
      <c r="B12" s="72"/>
      <c r="C12" s="83" t="s">
        <v>6</v>
      </c>
      <c r="D12" s="73"/>
      <c r="E12" s="3"/>
    </row>
    <row r="13" spans="1:4" ht="15.75">
      <c r="A13" s="14"/>
      <c r="B13" s="39"/>
      <c r="C13" s="37" t="s">
        <v>7</v>
      </c>
      <c r="D13" s="58">
        <v>500</v>
      </c>
    </row>
    <row r="14" spans="1:4" ht="15.75">
      <c r="A14" s="14"/>
      <c r="B14" s="36"/>
      <c r="C14" s="38" t="s">
        <v>8</v>
      </c>
      <c r="D14" s="59">
        <v>500</v>
      </c>
    </row>
    <row r="15" spans="1:4" ht="15.75">
      <c r="A15" s="14"/>
      <c r="B15" s="36"/>
      <c r="C15" s="38" t="s">
        <v>9</v>
      </c>
      <c r="D15" s="59">
        <v>200</v>
      </c>
    </row>
    <row r="16" spans="1:4" ht="15.75">
      <c r="A16" s="14"/>
      <c r="B16" s="36"/>
      <c r="C16" s="38" t="s">
        <v>10</v>
      </c>
      <c r="D16" s="59">
        <v>1000</v>
      </c>
    </row>
    <row r="17" spans="1:4" ht="15.75">
      <c r="A17" s="14"/>
      <c r="B17" s="36"/>
      <c r="C17" s="38" t="s">
        <v>12</v>
      </c>
      <c r="D17" s="59">
        <v>100</v>
      </c>
    </row>
    <row r="18" spans="1:4" ht="15.75">
      <c r="A18" s="14"/>
      <c r="B18" s="36"/>
      <c r="C18" s="38" t="s">
        <v>13</v>
      </c>
      <c r="D18" s="59">
        <v>100</v>
      </c>
    </row>
    <row r="19" spans="1:4" ht="15.75">
      <c r="A19" s="14"/>
      <c r="B19" s="55"/>
      <c r="C19" s="40" t="s">
        <v>11</v>
      </c>
      <c r="D19" s="60">
        <v>100</v>
      </c>
    </row>
    <row r="20" spans="2:4" ht="15.75">
      <c r="B20" s="20"/>
      <c r="C20" s="71" t="s">
        <v>14</v>
      </c>
      <c r="D20" s="69">
        <v>4500</v>
      </c>
    </row>
    <row r="21" spans="2:4" ht="15.75">
      <c r="B21" s="6"/>
      <c r="C21" s="21" t="s">
        <v>15</v>
      </c>
      <c r="D21" s="61">
        <v>2100</v>
      </c>
    </row>
    <row r="22" spans="2:4" ht="15.75">
      <c r="B22" s="4"/>
      <c r="C22" s="22" t="s">
        <v>16</v>
      </c>
      <c r="D22" s="62">
        <v>600</v>
      </c>
    </row>
    <row r="23" spans="1:4" ht="15.75">
      <c r="A23" s="14"/>
      <c r="B23" s="70"/>
      <c r="C23" s="81" t="s">
        <v>43</v>
      </c>
      <c r="D23" s="82">
        <v>1500</v>
      </c>
    </row>
    <row r="24" spans="1:4" ht="15.75">
      <c r="A24" s="14"/>
      <c r="B24" s="79"/>
      <c r="C24" s="23" t="s">
        <v>17</v>
      </c>
      <c r="D24" s="67">
        <v>1300</v>
      </c>
    </row>
    <row r="25" spans="2:4" ht="15.75">
      <c r="B25" s="20"/>
      <c r="C25" s="8" t="s">
        <v>18</v>
      </c>
      <c r="D25" s="57">
        <v>600</v>
      </c>
    </row>
    <row r="26" spans="2:5" ht="15.75">
      <c r="B26" s="20"/>
      <c r="C26" s="68" t="s">
        <v>19</v>
      </c>
      <c r="D26" s="69">
        <v>50</v>
      </c>
      <c r="E26" s="12"/>
    </row>
    <row r="27" spans="2:4" ht="15.75">
      <c r="B27" s="6"/>
      <c r="C27" s="7" t="s">
        <v>20</v>
      </c>
      <c r="D27" s="56">
        <v>1100</v>
      </c>
    </row>
    <row r="28" spans="2:4" ht="15.75">
      <c r="B28" s="4"/>
      <c r="C28" s="22" t="s">
        <v>21</v>
      </c>
      <c r="D28" s="57">
        <v>1450</v>
      </c>
    </row>
    <row r="29" spans="2:4" ht="15.75">
      <c r="B29" s="4"/>
      <c r="C29" s="24" t="s">
        <v>22</v>
      </c>
      <c r="D29" s="57">
        <v>4000</v>
      </c>
    </row>
    <row r="30" spans="2:4" ht="15.75">
      <c r="B30" s="4"/>
      <c r="C30" s="18" t="s">
        <v>23</v>
      </c>
      <c r="D30" s="57">
        <v>3000</v>
      </c>
    </row>
    <row r="31" spans="2:4" ht="15.75">
      <c r="B31" s="20"/>
      <c r="C31" s="68" t="s">
        <v>46</v>
      </c>
      <c r="D31" s="69">
        <v>400</v>
      </c>
    </row>
    <row r="32" spans="2:4" ht="15.75">
      <c r="B32" s="20"/>
      <c r="C32" s="68" t="s">
        <v>27</v>
      </c>
      <c r="D32" s="69">
        <v>300</v>
      </c>
    </row>
    <row r="33" spans="1:4" ht="15.75">
      <c r="A33" s="14"/>
      <c r="B33" s="65"/>
      <c r="C33" s="43" t="s">
        <v>24</v>
      </c>
      <c r="D33" s="80">
        <v>1650</v>
      </c>
    </row>
    <row r="34" spans="1:4" ht="15.75">
      <c r="A34" s="14"/>
      <c r="B34" s="65"/>
      <c r="C34" s="43" t="s">
        <v>25</v>
      </c>
      <c r="D34" s="80">
        <v>450</v>
      </c>
    </row>
    <row r="35" spans="1:4" ht="15.75">
      <c r="A35" s="14"/>
      <c r="B35" s="35"/>
      <c r="C35" s="44" t="s">
        <v>26</v>
      </c>
      <c r="D35" s="80">
        <v>87000</v>
      </c>
    </row>
    <row r="36" spans="1:4" ht="15.75">
      <c r="A36" s="14"/>
      <c r="B36" s="77"/>
      <c r="C36" s="180" t="s">
        <v>42</v>
      </c>
      <c r="D36" s="182">
        <f>SUM(D7:D35)</f>
        <v>122200</v>
      </c>
    </row>
    <row r="37" spans="1:7" ht="18" customHeight="1">
      <c r="A37" s="14"/>
      <c r="B37" s="78"/>
      <c r="C37" s="181"/>
      <c r="D37" s="183"/>
      <c r="E37" s="66"/>
      <c r="G37" s="66"/>
    </row>
    <row r="38" spans="1:4" ht="18">
      <c r="A38" s="14"/>
      <c r="B38" s="14"/>
      <c r="C38" s="50"/>
      <c r="D38" s="25"/>
    </row>
    <row r="39" spans="1:4" ht="18">
      <c r="A39" s="14"/>
      <c r="B39" s="14"/>
      <c r="C39" s="50"/>
      <c r="D39" s="25"/>
    </row>
    <row r="40" spans="1:4" ht="18">
      <c r="A40" s="14"/>
      <c r="B40" s="14"/>
      <c r="C40" s="50"/>
      <c r="D40" s="25"/>
    </row>
    <row r="41" spans="1:4" ht="18">
      <c r="A41" s="14"/>
      <c r="B41" s="14"/>
      <c r="C41" s="50"/>
      <c r="D41" s="25"/>
    </row>
    <row r="42" spans="1:4" ht="18">
      <c r="A42" s="14"/>
      <c r="B42" s="14"/>
      <c r="C42" s="50"/>
      <c r="D42" s="25"/>
    </row>
    <row r="43" spans="1:4" ht="18">
      <c r="A43" s="14"/>
      <c r="B43" s="14"/>
      <c r="C43" s="50"/>
      <c r="D43" s="25"/>
    </row>
    <row r="44" spans="1:4" ht="18">
      <c r="A44" s="14"/>
      <c r="B44" s="14"/>
      <c r="C44" s="50"/>
      <c r="D44" s="25"/>
    </row>
    <row r="45" spans="1:4" ht="15.75">
      <c r="A45" s="14"/>
      <c r="B45" s="14"/>
      <c r="C45" s="15"/>
      <c r="D45" s="16"/>
    </row>
    <row r="46" spans="1:4" ht="15.75">
      <c r="A46" s="14"/>
      <c r="B46" s="14"/>
      <c r="C46" s="27"/>
      <c r="D46" s="16"/>
    </row>
    <row r="47" spans="1:4" ht="20.25" customHeight="1">
      <c r="A47" s="14"/>
      <c r="B47" s="14"/>
      <c r="C47" s="42" t="s">
        <v>41</v>
      </c>
      <c r="D47" s="16"/>
    </row>
    <row r="48" spans="1:4" ht="15.75">
      <c r="A48" s="14"/>
      <c r="B48" s="76"/>
      <c r="C48" s="43" t="s">
        <v>28</v>
      </c>
      <c r="D48" s="63">
        <v>6600</v>
      </c>
    </row>
    <row r="49" spans="1:4" ht="15.75">
      <c r="A49" s="14"/>
      <c r="B49" s="76"/>
      <c r="C49" s="43" t="s">
        <v>29</v>
      </c>
      <c r="D49" s="63">
        <v>3700</v>
      </c>
    </row>
    <row r="50" spans="1:4" ht="15.75">
      <c r="A50" s="14"/>
      <c r="B50" s="76"/>
      <c r="C50" s="43" t="s">
        <v>30</v>
      </c>
      <c r="D50" s="63">
        <v>7300</v>
      </c>
    </row>
    <row r="51" spans="1:4" ht="15.75">
      <c r="A51" s="14"/>
      <c r="B51" s="76"/>
      <c r="C51" s="43" t="s">
        <v>31</v>
      </c>
      <c r="D51" s="63">
        <v>900</v>
      </c>
    </row>
    <row r="52" spans="1:4" ht="15.75">
      <c r="A52" s="14"/>
      <c r="B52" s="76"/>
      <c r="C52" s="43" t="s">
        <v>32</v>
      </c>
      <c r="D52" s="63">
        <v>8200</v>
      </c>
    </row>
    <row r="53" spans="1:4" ht="15.75">
      <c r="A53" s="14"/>
      <c r="B53" s="76"/>
      <c r="C53" s="43" t="s">
        <v>33</v>
      </c>
      <c r="D53" s="63">
        <v>1300</v>
      </c>
    </row>
    <row r="54" spans="1:4" ht="15.75">
      <c r="A54" s="14"/>
      <c r="B54" s="76"/>
      <c r="C54" s="43" t="s">
        <v>34</v>
      </c>
      <c r="D54" s="63">
        <v>6300</v>
      </c>
    </row>
    <row r="55" spans="1:4" ht="15.75">
      <c r="A55" s="14"/>
      <c r="B55" s="76"/>
      <c r="C55" s="43" t="s">
        <v>35</v>
      </c>
      <c r="D55" s="63">
        <v>450</v>
      </c>
    </row>
    <row r="56" spans="1:4" ht="15.75">
      <c r="A56" s="14"/>
      <c r="B56" s="76"/>
      <c r="C56" s="43" t="s">
        <v>44</v>
      </c>
      <c r="D56" s="63">
        <v>150</v>
      </c>
    </row>
    <row r="57" spans="1:4" ht="15.75">
      <c r="A57" s="14"/>
      <c r="B57" s="76"/>
      <c r="C57" s="43" t="s">
        <v>36</v>
      </c>
      <c r="D57" s="64">
        <v>300</v>
      </c>
    </row>
    <row r="58" spans="1:4" ht="15.75">
      <c r="A58" s="14"/>
      <c r="B58" s="76"/>
      <c r="C58" s="43" t="s">
        <v>0</v>
      </c>
      <c r="D58" s="63">
        <v>100</v>
      </c>
    </row>
    <row r="59" spans="1:4" ht="15.75">
      <c r="A59" s="14"/>
      <c r="B59" s="76"/>
      <c r="C59" s="43" t="s">
        <v>37</v>
      </c>
      <c r="D59" s="63">
        <v>87000</v>
      </c>
    </row>
    <row r="60" spans="1:4" ht="15.75">
      <c r="A60" s="14"/>
      <c r="B60" s="77"/>
      <c r="C60" s="184" t="s">
        <v>40</v>
      </c>
      <c r="D60" s="186">
        <v>122500</v>
      </c>
    </row>
    <row r="61" spans="1:4" ht="18" customHeight="1">
      <c r="A61" s="14"/>
      <c r="B61" s="78"/>
      <c r="C61" s="185"/>
      <c r="D61" s="187"/>
    </row>
    <row r="62" spans="1:5" ht="15.75">
      <c r="A62" s="14"/>
      <c r="B62" s="14"/>
      <c r="C62" s="15"/>
      <c r="D62" s="16"/>
      <c r="E62" s="12"/>
    </row>
    <row r="63" spans="1:4" ht="15.75">
      <c r="A63" s="14"/>
      <c r="B63" s="14"/>
      <c r="C63" s="15"/>
      <c r="D63" s="16"/>
    </row>
    <row r="64" spans="1:4" ht="15.75">
      <c r="A64" s="14"/>
      <c r="B64" s="14"/>
      <c r="C64" s="15"/>
      <c r="D64" s="16"/>
    </row>
    <row r="65" spans="1:4" ht="15.75">
      <c r="A65" s="14"/>
      <c r="B65" s="14"/>
      <c r="C65" s="15"/>
      <c r="D65" s="16"/>
    </row>
    <row r="66" spans="1:5" ht="15.75">
      <c r="A66" s="14"/>
      <c r="B66" s="14"/>
      <c r="C66" s="15"/>
      <c r="D66" s="16"/>
      <c r="E66" s="12"/>
    </row>
    <row r="67" spans="1:4" ht="15.75">
      <c r="A67" s="14"/>
      <c r="B67" s="14"/>
      <c r="C67" s="15"/>
      <c r="D67" s="16"/>
    </row>
    <row r="68" spans="1:4" ht="15.75">
      <c r="A68" s="14"/>
      <c r="B68" s="14"/>
      <c r="C68" s="15"/>
      <c r="D68" s="16"/>
    </row>
    <row r="69" spans="1:4" ht="15.75">
      <c r="A69" s="14"/>
      <c r="B69" s="14"/>
      <c r="C69" s="27"/>
      <c r="D69" s="16"/>
    </row>
    <row r="70" spans="1:4" ht="15.75">
      <c r="A70" s="14"/>
      <c r="B70" s="14"/>
      <c r="C70" s="27"/>
      <c r="D70" s="16"/>
    </row>
    <row r="71" spans="1:4" ht="15.75">
      <c r="A71" s="14"/>
      <c r="B71" s="14"/>
      <c r="C71" s="15"/>
      <c r="D71" s="16"/>
    </row>
    <row r="72" spans="1:4" ht="15.75">
      <c r="A72" s="14"/>
      <c r="B72" s="14"/>
      <c r="C72" s="15"/>
      <c r="D72" s="16"/>
    </row>
    <row r="73" spans="1:4" ht="15.75">
      <c r="A73" s="14"/>
      <c r="B73" s="14"/>
      <c r="C73" s="15"/>
      <c r="D73" s="16"/>
    </row>
    <row r="74" spans="1:4" ht="15.75">
      <c r="A74" s="14"/>
      <c r="B74" s="14"/>
      <c r="C74" s="15"/>
      <c r="D74" s="16"/>
    </row>
    <row r="75" spans="1:4" ht="15.75">
      <c r="A75" s="14"/>
      <c r="B75" s="14"/>
      <c r="C75" s="15"/>
      <c r="D75" s="16"/>
    </row>
    <row r="76" spans="1:4" ht="15.75">
      <c r="A76" s="14"/>
      <c r="B76" s="14"/>
      <c r="C76" s="15"/>
      <c r="D76" s="16"/>
    </row>
    <row r="77" spans="1:4" ht="15.75">
      <c r="A77" s="14"/>
      <c r="B77" s="14"/>
      <c r="C77" s="15"/>
      <c r="D77" s="16"/>
    </row>
    <row r="78" spans="1:4" ht="15.75">
      <c r="A78" s="14"/>
      <c r="B78" s="14"/>
      <c r="C78" s="15"/>
      <c r="D78" s="16"/>
    </row>
    <row r="79" spans="1:4" ht="15.75">
      <c r="A79" s="14"/>
      <c r="B79" s="14"/>
      <c r="C79" s="15"/>
      <c r="D79" s="16"/>
    </row>
    <row r="80" spans="1:4" ht="15.75">
      <c r="A80" s="14"/>
      <c r="B80" s="14"/>
      <c r="C80" s="15"/>
      <c r="D80" s="16"/>
    </row>
    <row r="81" spans="1:4" ht="15.75">
      <c r="A81" s="14"/>
      <c r="B81" s="14"/>
      <c r="C81" s="27"/>
      <c r="D81" s="16"/>
    </row>
    <row r="82" spans="1:4" ht="15.75">
      <c r="A82" s="14"/>
      <c r="B82" s="14"/>
      <c r="C82" s="15"/>
      <c r="D82" s="16"/>
    </row>
    <row r="83" spans="1:4" ht="15.75">
      <c r="A83" s="14"/>
      <c r="B83" s="14"/>
      <c r="C83" s="15"/>
      <c r="D83" s="16"/>
    </row>
    <row r="84" spans="1:4" ht="15.75">
      <c r="A84" s="14"/>
      <c r="B84" s="14"/>
      <c r="C84" s="15"/>
      <c r="D84" s="26"/>
    </row>
    <row r="85" spans="1:4" ht="15.75">
      <c r="A85" s="14"/>
      <c r="B85" s="14"/>
      <c r="C85" s="15"/>
      <c r="D85" s="16"/>
    </row>
    <row r="86" spans="1:4" ht="15.75">
      <c r="A86" s="14"/>
      <c r="B86" s="14"/>
      <c r="C86" s="15"/>
      <c r="D86" s="16"/>
    </row>
    <row r="87" spans="1:4" ht="15.75">
      <c r="A87" s="14"/>
      <c r="B87" s="14"/>
      <c r="C87" s="15"/>
      <c r="D87" s="29"/>
    </row>
    <row r="88" spans="1:4" ht="15.75">
      <c r="A88" s="14"/>
      <c r="B88" s="14"/>
      <c r="C88" s="15"/>
      <c r="D88" s="29"/>
    </row>
    <row r="89" spans="1:4" ht="15.75">
      <c r="A89" s="14"/>
      <c r="B89" s="14"/>
      <c r="C89" s="15"/>
      <c r="D89" s="29"/>
    </row>
    <row r="90" spans="1:4" ht="15.75">
      <c r="A90" s="14"/>
      <c r="B90" s="14"/>
      <c r="C90" s="15"/>
      <c r="D90" s="29"/>
    </row>
    <row r="91" spans="1:4" ht="15.75">
      <c r="A91" s="14"/>
      <c r="B91" s="14"/>
      <c r="C91" s="15"/>
      <c r="D91" s="29"/>
    </row>
    <row r="92" spans="1:4" ht="15.75">
      <c r="A92" s="14"/>
      <c r="B92" s="14"/>
      <c r="C92" s="15"/>
      <c r="D92" s="29"/>
    </row>
    <row r="93" spans="1:4" ht="15.75">
      <c r="A93" s="14"/>
      <c r="B93" s="14"/>
      <c r="C93" s="15"/>
      <c r="D93" s="29"/>
    </row>
    <row r="94" spans="1:4" ht="15.75">
      <c r="A94" s="14"/>
      <c r="B94" s="14"/>
      <c r="C94" s="15"/>
      <c r="D94" s="16"/>
    </row>
    <row r="95" spans="1:4" ht="15.75">
      <c r="A95" s="14"/>
      <c r="B95" s="14"/>
      <c r="C95" s="15"/>
      <c r="D95" s="16"/>
    </row>
    <row r="96" spans="1:4" ht="15.75">
      <c r="A96" s="14"/>
      <c r="B96" s="14"/>
      <c r="C96" s="15"/>
      <c r="D96" s="25"/>
    </row>
    <row r="97" spans="1:4" ht="15.75">
      <c r="A97" s="14"/>
      <c r="B97" s="14"/>
      <c r="C97" s="15"/>
      <c r="D97" s="25"/>
    </row>
    <row r="98" spans="1:4" ht="15.75">
      <c r="A98" s="14"/>
      <c r="B98" s="14"/>
      <c r="C98" s="15"/>
      <c r="D98" s="16"/>
    </row>
    <row r="99" spans="1:4" ht="15.75">
      <c r="A99" s="14"/>
      <c r="B99" s="14"/>
      <c r="C99" s="15"/>
      <c r="D99" s="16"/>
    </row>
    <row r="100" spans="1:4" ht="15.75">
      <c r="A100" s="14"/>
      <c r="B100" s="14"/>
      <c r="C100" s="15"/>
      <c r="D100" s="25"/>
    </row>
    <row r="101" spans="1:4" ht="15.75">
      <c r="A101" s="14"/>
      <c r="B101" s="14"/>
      <c r="C101" s="15"/>
      <c r="D101" s="28"/>
    </row>
    <row r="102" spans="1:4" ht="15.75">
      <c r="A102" s="14"/>
      <c r="B102" s="14"/>
      <c r="C102" s="30"/>
      <c r="D102" s="16"/>
    </row>
    <row r="103" spans="1:4" ht="15.75">
      <c r="A103" s="14"/>
      <c r="B103" s="14"/>
      <c r="C103" s="27"/>
      <c r="D103" s="16"/>
    </row>
    <row r="104" spans="1:4" ht="15.75">
      <c r="A104" s="14"/>
      <c r="B104" s="14"/>
      <c r="C104" s="15"/>
      <c r="D104" s="16"/>
    </row>
    <row r="105" spans="1:4" ht="15.75">
      <c r="A105" s="14"/>
      <c r="B105" s="14"/>
      <c r="C105" s="15"/>
      <c r="D105" s="16"/>
    </row>
    <row r="106" spans="1:4" ht="15.75">
      <c r="A106" s="14"/>
      <c r="B106" s="14"/>
      <c r="C106" s="15"/>
      <c r="D106" s="16"/>
    </row>
    <row r="107" spans="1:4" ht="15.75">
      <c r="A107" s="14"/>
      <c r="B107" s="14"/>
      <c r="C107" s="30"/>
      <c r="D107" s="16"/>
    </row>
    <row r="108" spans="1:4" ht="15.75">
      <c r="A108" s="14"/>
      <c r="B108" s="14"/>
      <c r="C108" s="27"/>
      <c r="D108" s="16"/>
    </row>
    <row r="109" spans="1:4" ht="15.75">
      <c r="A109" s="14"/>
      <c r="B109" s="14"/>
      <c r="C109" s="27"/>
      <c r="D109" s="16"/>
    </row>
    <row r="110" spans="1:4" ht="15.75">
      <c r="A110" s="14"/>
      <c r="B110" s="14"/>
      <c r="C110" s="15"/>
      <c r="D110" s="16"/>
    </row>
    <row r="111" spans="1:5" ht="15.75">
      <c r="A111" s="14"/>
      <c r="B111" s="14"/>
      <c r="C111" s="27"/>
      <c r="D111" s="16"/>
      <c r="E111" s="12"/>
    </row>
    <row r="112" spans="1:4" ht="15.75">
      <c r="A112" s="14"/>
      <c r="B112" s="14"/>
      <c r="C112" s="27"/>
      <c r="D112" s="16"/>
    </row>
    <row r="113" spans="1:4" ht="15.75">
      <c r="A113" s="14"/>
      <c r="B113" s="14"/>
      <c r="C113" s="27"/>
      <c r="D113" s="16"/>
    </row>
    <row r="114" spans="1:4" ht="15.75">
      <c r="A114" s="14"/>
      <c r="B114" s="14"/>
      <c r="C114" s="15"/>
      <c r="D114" s="16"/>
    </row>
    <row r="115" spans="1:5" ht="15.75">
      <c r="A115" s="14"/>
      <c r="B115" s="14"/>
      <c r="C115" s="15"/>
      <c r="D115" s="16"/>
      <c r="E115" s="12"/>
    </row>
    <row r="116" spans="1:4" ht="15.75">
      <c r="A116" s="14"/>
      <c r="B116" s="14"/>
      <c r="C116" s="15"/>
      <c r="D116" s="16"/>
    </row>
    <row r="117" spans="1:4" ht="15.75">
      <c r="A117" s="14"/>
      <c r="B117" s="14"/>
      <c r="C117" s="15"/>
      <c r="D117" s="16"/>
    </row>
    <row r="118" spans="1:4" ht="15.75">
      <c r="A118" s="14"/>
      <c r="B118" s="14"/>
      <c r="C118" s="27"/>
      <c r="D118" s="16"/>
    </row>
    <row r="119" spans="1:4" ht="15.75">
      <c r="A119" s="14"/>
      <c r="B119" s="14"/>
      <c r="C119" s="15"/>
      <c r="D119" s="16"/>
    </row>
    <row r="120" spans="1:4" ht="15.75">
      <c r="A120" s="14"/>
      <c r="B120" s="14"/>
      <c r="C120" s="15"/>
      <c r="D120" s="16"/>
    </row>
    <row r="121" spans="1:4" ht="15.75">
      <c r="A121" s="14"/>
      <c r="B121" s="14"/>
      <c r="C121" s="27"/>
      <c r="D121" s="16"/>
    </row>
    <row r="122" spans="1:4" ht="15.75">
      <c r="A122" s="14"/>
      <c r="B122" s="14"/>
      <c r="C122" s="15"/>
      <c r="D122" s="16"/>
    </row>
    <row r="123" spans="1:4" ht="15.75">
      <c r="A123" s="14"/>
      <c r="B123" s="14"/>
      <c r="C123" s="15"/>
      <c r="D123" s="16"/>
    </row>
    <row r="124" spans="1:4" ht="15.75">
      <c r="A124" s="14"/>
      <c r="B124" s="14"/>
      <c r="C124" s="30"/>
      <c r="D124" s="16"/>
    </row>
    <row r="125" spans="1:4" ht="15.75">
      <c r="A125" s="14"/>
      <c r="B125" s="14"/>
      <c r="C125" s="15"/>
      <c r="D125" s="16"/>
    </row>
    <row r="126" spans="1:4" ht="15.75">
      <c r="A126" s="14"/>
      <c r="B126" s="14"/>
      <c r="C126" s="15"/>
      <c r="D126" s="16"/>
    </row>
    <row r="127" spans="1:4" ht="15.75">
      <c r="A127" s="14"/>
      <c r="B127" s="14"/>
      <c r="C127" s="15"/>
      <c r="D127" s="16"/>
    </row>
    <row r="128" spans="1:4" ht="15.75">
      <c r="A128" s="14"/>
      <c r="B128" s="14"/>
      <c r="C128" s="15"/>
      <c r="D128" s="16"/>
    </row>
    <row r="129" spans="1:4" ht="15.75">
      <c r="A129" s="14"/>
      <c r="B129" s="14"/>
      <c r="C129" s="27"/>
      <c r="D129" s="16"/>
    </row>
    <row r="130" spans="1:4" ht="15.75">
      <c r="A130" s="14"/>
      <c r="B130" s="14"/>
      <c r="C130" s="15"/>
      <c r="D130" s="16"/>
    </row>
    <row r="131" spans="1:4" ht="15.75">
      <c r="A131" s="14"/>
      <c r="B131" s="14"/>
      <c r="C131" s="15"/>
      <c r="D131" s="16"/>
    </row>
    <row r="132" spans="1:4" ht="15.75">
      <c r="A132" s="14"/>
      <c r="B132" s="14"/>
      <c r="C132" s="27"/>
      <c r="D132" s="16"/>
    </row>
    <row r="133" spans="1:4" ht="15.75">
      <c r="A133" s="14"/>
      <c r="B133" s="14"/>
      <c r="C133" s="27"/>
      <c r="D133" s="16"/>
    </row>
    <row r="134" spans="1:4" ht="15.75">
      <c r="A134" s="14"/>
      <c r="B134" s="14"/>
      <c r="C134" s="31"/>
      <c r="D134" s="16"/>
    </row>
    <row r="135" spans="1:4" ht="15.75">
      <c r="A135" s="14"/>
      <c r="B135" s="14"/>
      <c r="C135" s="27"/>
      <c r="D135" s="16"/>
    </row>
    <row r="136" spans="1:4" ht="15.75">
      <c r="A136" s="14"/>
      <c r="B136" s="14"/>
      <c r="C136" s="15"/>
      <c r="D136" s="16"/>
    </row>
    <row r="137" spans="1:4" ht="15.75">
      <c r="A137" s="14"/>
      <c r="B137" s="14"/>
      <c r="C137" s="15"/>
      <c r="D137" s="16"/>
    </row>
    <row r="138" spans="1:4" ht="15.75">
      <c r="A138" s="14"/>
      <c r="B138" s="14"/>
      <c r="C138" s="15"/>
      <c r="D138" s="16"/>
    </row>
    <row r="139" spans="1:4" ht="15.75">
      <c r="A139" s="14"/>
      <c r="B139" s="14"/>
      <c r="C139" s="15"/>
      <c r="D139" s="16"/>
    </row>
    <row r="140" spans="1:4" ht="15.75">
      <c r="A140" s="14"/>
      <c r="B140" s="14"/>
      <c r="C140" s="15"/>
      <c r="D140" s="26"/>
    </row>
    <row r="141" spans="1:4" ht="15.75">
      <c r="A141" s="14"/>
      <c r="B141" s="14"/>
      <c r="C141" s="15"/>
      <c r="D141" s="26"/>
    </row>
    <row r="142" spans="1:4" ht="15.75">
      <c r="A142" s="14"/>
      <c r="B142" s="14"/>
      <c r="C142" s="15"/>
      <c r="D142" s="16"/>
    </row>
    <row r="143" spans="1:4" ht="15.75">
      <c r="A143" s="14"/>
      <c r="B143" s="14"/>
      <c r="C143" s="15"/>
      <c r="D143" s="16"/>
    </row>
    <row r="144" spans="1:4" ht="15.75">
      <c r="A144" s="14"/>
      <c r="B144" s="14"/>
      <c r="C144" s="15"/>
      <c r="D144" s="16"/>
    </row>
    <row r="145" spans="1:4" ht="15.75">
      <c r="A145" s="14"/>
      <c r="B145" s="14"/>
      <c r="C145" s="15"/>
      <c r="D145" s="16"/>
    </row>
    <row r="146" spans="1:4" ht="15.75">
      <c r="A146" s="14"/>
      <c r="B146" s="14"/>
      <c r="C146" s="27"/>
      <c r="D146" s="16"/>
    </row>
    <row r="147" spans="1:4" ht="15.75">
      <c r="A147" s="14"/>
      <c r="B147" s="14"/>
      <c r="C147" s="27"/>
      <c r="D147" s="16"/>
    </row>
    <row r="148" spans="1:4" ht="15.75">
      <c r="A148" s="14"/>
      <c r="B148" s="14"/>
      <c r="C148" s="15"/>
      <c r="D148" s="16"/>
    </row>
    <row r="149" spans="1:4" ht="15.75">
      <c r="A149" s="14"/>
      <c r="B149" s="14"/>
      <c r="C149" s="15"/>
      <c r="D149" s="26"/>
    </row>
    <row r="150" spans="1:4" ht="15.75">
      <c r="A150" s="14"/>
      <c r="B150" s="14"/>
      <c r="C150" s="15"/>
      <c r="D150" s="26"/>
    </row>
    <row r="151" spans="1:4" ht="15.75">
      <c r="A151" s="14"/>
      <c r="B151" s="14"/>
      <c r="C151" s="15"/>
      <c r="D151" s="16"/>
    </row>
    <row r="152" spans="1:4" ht="15.75">
      <c r="A152" s="14"/>
      <c r="B152" s="14"/>
      <c r="C152" s="15"/>
      <c r="D152" s="16"/>
    </row>
    <row r="153" spans="1:4" ht="15.75">
      <c r="A153" s="14"/>
      <c r="B153" s="14"/>
      <c r="C153" s="17"/>
      <c r="D153" s="16"/>
    </row>
    <row r="154" spans="1:4" ht="15.75">
      <c r="A154" s="14"/>
      <c r="B154" s="14"/>
      <c r="C154" s="15"/>
      <c r="D154" s="16"/>
    </row>
    <row r="155" spans="1:4" ht="15.75">
      <c r="A155" s="14"/>
      <c r="B155" s="14"/>
      <c r="C155" s="15"/>
      <c r="D155" s="16"/>
    </row>
    <row r="156" spans="1:4" ht="15.75">
      <c r="A156" s="14"/>
      <c r="B156" s="14"/>
      <c r="C156" s="17"/>
      <c r="D156" s="32"/>
    </row>
    <row r="157" spans="1:4" ht="15.75">
      <c r="A157" s="14"/>
      <c r="B157" s="14"/>
      <c r="C157" s="17"/>
      <c r="D157" s="32"/>
    </row>
    <row r="158" spans="1:4" ht="15.75">
      <c r="A158" s="14"/>
      <c r="B158" s="14"/>
      <c r="C158" s="15"/>
      <c r="D158" s="33"/>
    </row>
    <row r="159" spans="1:4" ht="15.75">
      <c r="A159" s="14"/>
      <c r="B159" s="14"/>
      <c r="C159" s="15"/>
      <c r="D159" s="28"/>
    </row>
    <row r="160" spans="1:4" ht="15.75">
      <c r="A160" s="14"/>
      <c r="B160" s="14"/>
      <c r="C160" s="27"/>
      <c r="D160" s="16"/>
    </row>
    <row r="161" spans="1:4" ht="15.75">
      <c r="A161" s="14"/>
      <c r="B161" s="14"/>
      <c r="C161" s="27"/>
      <c r="D161" s="16"/>
    </row>
    <row r="162" spans="1:4" ht="15.75">
      <c r="A162" s="14"/>
      <c r="B162" s="14"/>
      <c r="C162" s="27"/>
      <c r="D162" s="16"/>
    </row>
    <row r="163" spans="1:4" ht="15.75">
      <c r="A163" s="14"/>
      <c r="B163" s="14"/>
      <c r="C163" s="27"/>
      <c r="D163" s="16"/>
    </row>
    <row r="164" spans="1:4" ht="15.75">
      <c r="A164" s="14"/>
      <c r="B164" s="14"/>
      <c r="C164" s="15"/>
      <c r="D164" s="16"/>
    </row>
    <row r="165" spans="1:4" ht="15.75">
      <c r="A165" s="14"/>
      <c r="B165" s="14"/>
      <c r="C165" s="15"/>
      <c r="D165" s="16"/>
    </row>
    <row r="166" spans="1:4" ht="15.75">
      <c r="A166" s="14"/>
      <c r="B166" s="14"/>
      <c r="C166" s="15"/>
      <c r="D166" s="16"/>
    </row>
    <row r="167" spans="1:4" ht="15.75">
      <c r="A167" s="14"/>
      <c r="B167" s="14"/>
      <c r="C167" s="15"/>
      <c r="D167" s="16"/>
    </row>
    <row r="168" spans="1:4" ht="15.75">
      <c r="A168" s="14"/>
      <c r="B168" s="14"/>
      <c r="C168" s="15"/>
      <c r="D168" s="16"/>
    </row>
    <row r="169" spans="1:4" ht="15.75">
      <c r="A169" s="14"/>
      <c r="B169" s="14"/>
      <c r="C169" s="15"/>
      <c r="D169" s="16"/>
    </row>
    <row r="170" spans="1:4" ht="15.75">
      <c r="A170" s="14"/>
      <c r="B170" s="14"/>
      <c r="C170" s="27"/>
      <c r="D170" s="16"/>
    </row>
    <row r="171" spans="1:4" ht="15.75">
      <c r="A171" s="14"/>
      <c r="B171" s="14"/>
      <c r="C171" s="27"/>
      <c r="D171" s="16"/>
    </row>
    <row r="172" spans="1:4" ht="15.75">
      <c r="A172" s="14"/>
      <c r="B172" s="14"/>
      <c r="C172" s="15"/>
      <c r="D172" s="16"/>
    </row>
    <row r="173" spans="1:4" ht="15.75">
      <c r="A173" s="14"/>
      <c r="B173" s="14"/>
      <c r="C173" s="15"/>
      <c r="D173" s="16"/>
    </row>
    <row r="174" spans="1:4" ht="15.75">
      <c r="A174" s="14"/>
      <c r="B174" s="14"/>
      <c r="C174" s="30"/>
      <c r="D174" s="16"/>
    </row>
    <row r="175" spans="1:4" ht="15.75">
      <c r="A175" s="14"/>
      <c r="B175" s="14"/>
      <c r="C175" s="15"/>
      <c r="D175" s="17"/>
    </row>
    <row r="176" spans="1:4" ht="14.25">
      <c r="A176" s="17"/>
      <c r="B176" s="17"/>
      <c r="C176" s="15"/>
      <c r="D176" s="32"/>
    </row>
    <row r="177" spans="1:4" ht="15.75">
      <c r="A177" s="14"/>
      <c r="B177" s="14"/>
      <c r="C177" s="27"/>
      <c r="D177" s="32"/>
    </row>
    <row r="178" spans="1:4" ht="15.75">
      <c r="A178" s="14"/>
      <c r="B178" s="14"/>
      <c r="C178" s="17"/>
      <c r="D178" s="32"/>
    </row>
    <row r="179" spans="1:4" ht="15.75">
      <c r="A179" s="14"/>
      <c r="B179" s="14"/>
      <c r="C179" s="17"/>
      <c r="D179" s="32"/>
    </row>
    <row r="180" spans="1:13" ht="15.75">
      <c r="A180" s="14"/>
      <c r="B180" s="14"/>
      <c r="C180" s="17"/>
      <c r="D180" s="32"/>
      <c r="M180" s="17"/>
    </row>
    <row r="181" spans="1:4" ht="15.75">
      <c r="A181" s="14"/>
      <c r="B181" s="14"/>
      <c r="C181" s="17"/>
      <c r="D181" s="16"/>
    </row>
    <row r="182" spans="1:4" ht="15.75">
      <c r="A182" s="14"/>
      <c r="B182" s="14"/>
      <c r="C182" s="17"/>
      <c r="D182" s="32"/>
    </row>
    <row r="183" spans="1:4" ht="15.75">
      <c r="A183" s="14"/>
      <c r="B183" s="14"/>
      <c r="C183" s="15"/>
      <c r="D183" s="25"/>
    </row>
    <row r="184" spans="1:5" ht="15.75">
      <c r="A184" s="14"/>
      <c r="B184" s="14"/>
      <c r="C184" s="15"/>
      <c r="D184" s="16"/>
      <c r="E184" s="12"/>
    </row>
    <row r="185" spans="1:4" ht="15.75">
      <c r="A185" s="14"/>
      <c r="B185" s="14"/>
      <c r="C185" s="17"/>
      <c r="D185" s="32"/>
    </row>
    <row r="186" spans="1:4" ht="15.75">
      <c r="A186" s="14"/>
      <c r="B186" s="14"/>
      <c r="C186" s="17"/>
      <c r="D186" s="17"/>
    </row>
    <row r="187" spans="1:4" ht="15">
      <c r="A187" s="17"/>
      <c r="B187" s="17"/>
      <c r="C187" s="15"/>
      <c r="D187" s="25"/>
    </row>
    <row r="188" spans="1:4" ht="15.75">
      <c r="A188" s="14"/>
      <c r="B188" s="14"/>
      <c r="C188" s="15"/>
      <c r="D188" s="16"/>
    </row>
    <row r="189" spans="1:4" ht="15.75">
      <c r="A189" s="14"/>
      <c r="B189" s="14"/>
      <c r="C189" s="17"/>
      <c r="D189" s="32"/>
    </row>
    <row r="190" spans="1:4" ht="15.75">
      <c r="A190" s="14"/>
      <c r="B190" s="14"/>
      <c r="C190" s="15"/>
      <c r="D190" s="32"/>
    </row>
    <row r="191" spans="1:4" ht="15.75">
      <c r="A191" s="14"/>
      <c r="B191" s="14"/>
      <c r="C191" s="15"/>
      <c r="D191" s="32"/>
    </row>
    <row r="192" spans="1:13" ht="15.75">
      <c r="A192" s="14"/>
      <c r="B192" s="14"/>
      <c r="C192" s="15"/>
      <c r="D192" s="34"/>
      <c r="M192" s="17"/>
    </row>
    <row r="193" spans="1:4" ht="15.75">
      <c r="A193" s="14"/>
      <c r="B193" s="14"/>
      <c r="C193" s="15"/>
      <c r="D193" s="32"/>
    </row>
    <row r="194" spans="1:4" ht="15.75">
      <c r="A194" s="14"/>
      <c r="B194" s="14"/>
      <c r="C194" s="17"/>
      <c r="D194" s="32"/>
    </row>
    <row r="195" spans="1:4" ht="15.75">
      <c r="A195" s="14"/>
      <c r="B195" s="14"/>
      <c r="C195" s="15"/>
      <c r="D195" s="32"/>
    </row>
    <row r="196" spans="1:4" ht="15.75">
      <c r="A196" s="14"/>
      <c r="B196" s="14"/>
      <c r="C196" s="15"/>
      <c r="D196" s="34"/>
    </row>
    <row r="197" spans="1:4" ht="15.75">
      <c r="A197" s="14"/>
      <c r="B197" s="14"/>
      <c r="C197" s="17"/>
      <c r="D197" s="32"/>
    </row>
    <row r="206" spans="1:4" ht="15.75">
      <c r="A206" s="14"/>
      <c r="B206" s="14"/>
      <c r="C206" s="41"/>
      <c r="D206" s="32"/>
    </row>
    <row r="207" spans="1:4" ht="15.75">
      <c r="A207" s="14"/>
      <c r="B207" s="14"/>
      <c r="C207" s="15"/>
      <c r="D207" s="32"/>
    </row>
    <row r="208" spans="1:4" ht="15.75">
      <c r="A208" s="14"/>
      <c r="B208" s="14"/>
      <c r="C208" s="15"/>
      <c r="D208" s="16"/>
    </row>
    <row r="209" spans="1:4" ht="15.75">
      <c r="A209" s="14"/>
      <c r="B209" s="14"/>
      <c r="C209" s="15"/>
      <c r="D209" s="28"/>
    </row>
    <row r="210" spans="1:4" ht="15.75">
      <c r="A210" s="14"/>
      <c r="B210" s="14"/>
      <c r="C210" s="15"/>
      <c r="D210" s="26"/>
    </row>
    <row r="211" spans="1:4" ht="15.75">
      <c r="A211" s="14"/>
      <c r="B211" s="14"/>
      <c r="C211" s="15"/>
      <c r="D211" s="28"/>
    </row>
    <row r="212" spans="1:4" ht="15.75">
      <c r="A212" s="14"/>
      <c r="B212" s="14"/>
      <c r="C212" s="15"/>
      <c r="D212" s="16"/>
    </row>
    <row r="213" spans="1:4" ht="15.75">
      <c r="A213" s="14"/>
      <c r="B213" s="14"/>
      <c r="C213" s="15"/>
      <c r="D213" s="45"/>
    </row>
    <row r="214" spans="1:4" ht="15.75">
      <c r="A214" s="14"/>
      <c r="B214" s="14"/>
      <c r="C214" s="15"/>
      <c r="D214" s="16"/>
    </row>
    <row r="215" spans="1:4" ht="15.75">
      <c r="A215" s="14"/>
      <c r="B215" s="14"/>
      <c r="C215" s="15"/>
      <c r="D215" s="45"/>
    </row>
    <row r="216" spans="1:4" ht="15.75">
      <c r="A216" s="14"/>
      <c r="B216" s="14"/>
      <c r="C216" s="15"/>
      <c r="D216" s="16"/>
    </row>
    <row r="217" spans="1:4" ht="15.75">
      <c r="A217" s="14"/>
      <c r="B217" s="14"/>
      <c r="C217" s="15"/>
      <c r="D217" s="45"/>
    </row>
    <row r="218" spans="1:4" ht="15.75">
      <c r="A218" s="14"/>
      <c r="B218" s="14"/>
      <c r="C218" s="15"/>
      <c r="D218" s="26"/>
    </row>
    <row r="219" spans="1:4" ht="15.75">
      <c r="A219" s="14"/>
      <c r="B219" s="14"/>
      <c r="C219" s="15"/>
      <c r="D219" s="45"/>
    </row>
    <row r="220" spans="1:4" ht="15.75">
      <c r="A220" s="14"/>
      <c r="B220" s="14"/>
      <c r="C220" s="15"/>
      <c r="D220" s="16"/>
    </row>
    <row r="221" spans="1:4" ht="15.75">
      <c r="A221" s="14"/>
      <c r="B221" s="14"/>
      <c r="C221" s="15"/>
      <c r="D221" s="45"/>
    </row>
    <row r="222" spans="1:4" ht="15.75">
      <c r="A222" s="14"/>
      <c r="B222" s="14"/>
      <c r="C222" s="15"/>
      <c r="D222" s="16"/>
    </row>
    <row r="223" spans="1:5" ht="15.75">
      <c r="A223" s="14"/>
      <c r="B223" s="14"/>
      <c r="C223" s="15"/>
      <c r="D223" s="45"/>
      <c r="E223" s="12"/>
    </row>
    <row r="224" spans="1:5" ht="15.75">
      <c r="A224" s="14"/>
      <c r="B224" s="14"/>
      <c r="C224" s="15"/>
      <c r="D224" s="16"/>
      <c r="E224" s="12"/>
    </row>
    <row r="225" spans="1:5" ht="15.75">
      <c r="A225" s="14"/>
      <c r="B225" s="14"/>
      <c r="C225" s="15"/>
      <c r="D225" s="45"/>
      <c r="E225" s="12"/>
    </row>
    <row r="226" spans="1:5" ht="15.75">
      <c r="A226" s="14"/>
      <c r="B226" s="14"/>
      <c r="C226" s="15"/>
      <c r="D226" s="16"/>
      <c r="E226" s="12"/>
    </row>
    <row r="227" spans="1:4" ht="15.75">
      <c r="A227" s="14"/>
      <c r="B227" s="14"/>
      <c r="C227" s="15"/>
      <c r="D227" s="45"/>
    </row>
    <row r="228" spans="1:4" ht="15.75">
      <c r="A228" s="14"/>
      <c r="B228" s="14"/>
      <c r="C228" s="15"/>
      <c r="D228" s="16"/>
    </row>
    <row r="229" spans="1:4" ht="15.75">
      <c r="A229" s="14"/>
      <c r="B229" s="14"/>
      <c r="C229" s="15"/>
      <c r="D229" s="46"/>
    </row>
    <row r="230" spans="1:4" ht="15.75">
      <c r="A230" s="14"/>
      <c r="B230" s="14"/>
      <c r="C230" s="15"/>
      <c r="D230" s="16"/>
    </row>
    <row r="231" spans="1:4" ht="15.75">
      <c r="A231" s="14"/>
      <c r="B231" s="14"/>
      <c r="C231" s="15"/>
      <c r="D231" s="45"/>
    </row>
    <row r="232" spans="1:4" ht="15.75">
      <c r="A232" s="14"/>
      <c r="B232" s="14"/>
      <c r="C232" s="15"/>
      <c r="D232" s="16"/>
    </row>
    <row r="233" spans="1:4" ht="15.75">
      <c r="A233" s="14"/>
      <c r="B233" s="14"/>
      <c r="C233" s="15"/>
      <c r="D233" s="45"/>
    </row>
    <row r="234" spans="1:4" ht="15.75">
      <c r="A234" s="14"/>
      <c r="B234" s="14"/>
      <c r="C234" s="15"/>
      <c r="D234" s="16"/>
    </row>
    <row r="235" spans="1:4" ht="15.75">
      <c r="A235" s="14"/>
      <c r="B235" s="14"/>
      <c r="C235" s="15"/>
      <c r="D235" s="45"/>
    </row>
    <row r="236" spans="1:4" ht="15.75">
      <c r="A236" s="14"/>
      <c r="B236" s="14"/>
      <c r="C236" s="15"/>
      <c r="D236" s="16"/>
    </row>
    <row r="237" spans="1:4" ht="15.75">
      <c r="A237" s="14"/>
      <c r="B237" s="14"/>
      <c r="C237" s="15"/>
      <c r="D237" s="16"/>
    </row>
    <row r="238" spans="1:4" ht="15.75">
      <c r="A238" s="14"/>
      <c r="B238" s="14"/>
      <c r="C238" s="41"/>
      <c r="D238" s="47"/>
    </row>
    <row r="239" spans="1:4" ht="15.75">
      <c r="A239" s="14"/>
      <c r="B239" s="14"/>
      <c r="C239" s="15"/>
      <c r="D239" s="45"/>
    </row>
    <row r="240" spans="1:4" ht="15.75">
      <c r="A240" s="14"/>
      <c r="B240" s="14"/>
      <c r="C240" s="15"/>
      <c r="D240" s="16"/>
    </row>
    <row r="241" spans="1:4" ht="15.75">
      <c r="A241" s="14"/>
      <c r="B241" s="14"/>
      <c r="C241" s="15"/>
      <c r="D241" s="48"/>
    </row>
    <row r="242" spans="1:4" ht="15.75">
      <c r="A242" s="14"/>
      <c r="B242" s="14"/>
      <c r="C242" s="17"/>
      <c r="D242" s="32"/>
    </row>
    <row r="243" spans="1:5" ht="15.75">
      <c r="A243" s="14"/>
      <c r="B243" s="14"/>
      <c r="C243" s="17"/>
      <c r="D243" s="32"/>
      <c r="E243" s="11"/>
    </row>
    <row r="244" spans="1:5" ht="15.75">
      <c r="A244" s="14"/>
      <c r="B244" s="14"/>
      <c r="C244" s="15"/>
      <c r="D244" s="45"/>
      <c r="E244" s="11"/>
    </row>
    <row r="245" spans="1:4" ht="15.75">
      <c r="A245" s="14"/>
      <c r="B245" s="14"/>
      <c r="C245" s="15"/>
      <c r="D245" s="45"/>
    </row>
    <row r="246" spans="1:4" ht="15.75">
      <c r="A246" s="14"/>
      <c r="B246" s="14"/>
      <c r="C246" s="15"/>
      <c r="D246" s="45"/>
    </row>
    <row r="247" spans="1:4" ht="15.75">
      <c r="A247" s="14"/>
      <c r="B247" s="14"/>
      <c r="C247" s="15"/>
      <c r="D247" s="45"/>
    </row>
    <row r="248" spans="1:4" ht="15.75">
      <c r="A248" s="14"/>
      <c r="B248" s="14"/>
      <c r="C248" s="15"/>
      <c r="D248" s="45"/>
    </row>
    <row r="249" spans="1:4" ht="15.75">
      <c r="A249" s="14"/>
      <c r="B249" s="14"/>
      <c r="C249" s="15"/>
      <c r="D249" s="45"/>
    </row>
    <row r="250" spans="1:4" ht="15.75">
      <c r="A250" s="14"/>
      <c r="B250" s="14"/>
      <c r="C250" s="15"/>
      <c r="D250" s="45"/>
    </row>
    <row r="251" spans="1:4" ht="15.75">
      <c r="A251" s="14"/>
      <c r="B251" s="14"/>
      <c r="C251" s="15"/>
      <c r="D251" s="45"/>
    </row>
    <row r="252" spans="1:4" ht="15.75">
      <c r="A252" s="14"/>
      <c r="B252" s="14"/>
      <c r="C252" s="15"/>
      <c r="D252" s="45"/>
    </row>
    <row r="253" spans="1:4" ht="15.75">
      <c r="A253" s="14"/>
      <c r="B253" s="14"/>
      <c r="C253" s="15"/>
      <c r="D253" s="45"/>
    </row>
    <row r="254" spans="1:4" ht="15.75">
      <c r="A254" s="14"/>
      <c r="B254" s="14"/>
      <c r="C254" s="15"/>
      <c r="D254" s="32"/>
    </row>
    <row r="255" spans="1:5" ht="15.75">
      <c r="A255" s="14"/>
      <c r="B255" s="14"/>
      <c r="C255" s="41"/>
      <c r="D255" s="32"/>
      <c r="E255" s="12"/>
    </row>
    <row r="256" spans="1:4" ht="15.75">
      <c r="A256" s="14"/>
      <c r="B256" s="14"/>
      <c r="C256" s="15"/>
      <c r="D256" s="32"/>
    </row>
    <row r="257" spans="1:4" ht="15.75">
      <c r="A257" s="14"/>
      <c r="B257" s="14"/>
      <c r="C257" s="15"/>
      <c r="D257" s="16"/>
    </row>
    <row r="258" spans="1:4" ht="15.75">
      <c r="A258" s="14"/>
      <c r="B258" s="14"/>
      <c r="C258" s="15"/>
      <c r="D258" s="45"/>
    </row>
    <row r="259" spans="1:4" ht="15.75">
      <c r="A259" s="14"/>
      <c r="B259" s="14"/>
      <c r="C259" s="15"/>
      <c r="D259" s="16"/>
    </row>
    <row r="260" spans="1:4" ht="15.75">
      <c r="A260" s="14"/>
      <c r="B260" s="14"/>
      <c r="C260" s="15"/>
      <c r="D260" s="45"/>
    </row>
    <row r="261" spans="1:4" ht="15.75">
      <c r="A261" s="14"/>
      <c r="B261" s="14"/>
      <c r="C261" s="15"/>
      <c r="D261" s="16"/>
    </row>
    <row r="262" spans="1:4" ht="15.75">
      <c r="A262" s="14"/>
      <c r="B262" s="14"/>
      <c r="C262" s="15"/>
      <c r="D262" s="45"/>
    </row>
    <row r="263" spans="1:4" ht="15.75">
      <c r="A263" s="14"/>
      <c r="B263" s="14"/>
      <c r="C263" s="15"/>
      <c r="D263" s="16"/>
    </row>
    <row r="264" spans="1:4" ht="15.75">
      <c r="A264" s="14"/>
      <c r="B264" s="14"/>
      <c r="C264" s="15"/>
      <c r="D264" s="45"/>
    </row>
    <row r="265" spans="1:4" ht="15.75">
      <c r="A265" s="14"/>
      <c r="B265" s="14"/>
      <c r="C265" s="15"/>
      <c r="D265" s="16"/>
    </row>
    <row r="266" spans="1:4" ht="15.75">
      <c r="A266" s="14"/>
      <c r="B266" s="14"/>
      <c r="C266" s="15"/>
      <c r="D266" s="45"/>
    </row>
    <row r="267" spans="1:4" ht="15.75">
      <c r="A267" s="14"/>
      <c r="B267" s="14"/>
      <c r="C267" s="15"/>
      <c r="D267" s="16"/>
    </row>
    <row r="268" spans="1:4" ht="15.75">
      <c r="A268" s="14"/>
      <c r="B268" s="14"/>
      <c r="C268" s="15"/>
      <c r="D268" s="45"/>
    </row>
    <row r="269" spans="1:4" ht="15.75">
      <c r="A269" s="14"/>
      <c r="B269" s="14"/>
      <c r="C269" s="15"/>
      <c r="D269" s="16"/>
    </row>
    <row r="270" spans="1:5" ht="15.75">
      <c r="A270" s="14"/>
      <c r="B270" s="14"/>
      <c r="C270" s="15"/>
      <c r="D270" s="45"/>
      <c r="E270" s="3"/>
    </row>
    <row r="271" spans="1:5" ht="15.75">
      <c r="A271" s="14"/>
      <c r="B271" s="14"/>
      <c r="C271" s="15"/>
      <c r="D271" s="16"/>
      <c r="E271" s="3"/>
    </row>
    <row r="272" spans="1:4" ht="15.75">
      <c r="A272" s="14"/>
      <c r="B272" s="14"/>
      <c r="C272" s="15"/>
      <c r="D272" s="45"/>
    </row>
    <row r="273" spans="1:4" ht="15.75">
      <c r="A273" s="14"/>
      <c r="B273" s="14"/>
      <c r="C273" s="15"/>
      <c r="D273" s="16"/>
    </row>
    <row r="274" spans="1:4" ht="15.75">
      <c r="A274" s="14"/>
      <c r="B274" s="14"/>
      <c r="C274" s="15"/>
      <c r="D274" s="45"/>
    </row>
    <row r="275" spans="1:4" ht="15.75">
      <c r="A275" s="14"/>
      <c r="B275" s="14"/>
      <c r="C275" s="15"/>
      <c r="D275" s="16"/>
    </row>
    <row r="276" spans="1:4" ht="15.75">
      <c r="A276" s="14"/>
      <c r="B276" s="14"/>
      <c r="C276" s="15"/>
      <c r="D276" s="45"/>
    </row>
    <row r="277" spans="1:4" ht="15.75">
      <c r="A277" s="14"/>
      <c r="B277" s="14"/>
      <c r="C277" s="15"/>
      <c r="D277" s="16"/>
    </row>
    <row r="278" spans="1:4" ht="15.75">
      <c r="A278" s="14"/>
      <c r="B278" s="14"/>
      <c r="C278" s="15"/>
      <c r="D278" s="16"/>
    </row>
    <row r="279" spans="1:4" ht="15.75">
      <c r="A279" s="14"/>
      <c r="B279" s="14"/>
      <c r="C279" s="15"/>
      <c r="D279" s="16"/>
    </row>
    <row r="280" spans="1:4" ht="15.75">
      <c r="A280" s="14"/>
      <c r="B280" s="14"/>
      <c r="C280" s="15"/>
      <c r="D280" s="16"/>
    </row>
    <row r="281" spans="1:4" ht="15.75">
      <c r="A281" s="14"/>
      <c r="B281" s="14"/>
      <c r="C281" s="41"/>
      <c r="D281" s="25"/>
    </row>
    <row r="282" spans="1:4" ht="15">
      <c r="A282" s="49"/>
      <c r="B282" s="49"/>
      <c r="C282" s="27"/>
      <c r="D282" s="48"/>
    </row>
    <row r="283" spans="1:4" ht="15">
      <c r="A283" s="49"/>
      <c r="B283" s="49"/>
      <c r="C283" s="27"/>
      <c r="D283" s="48"/>
    </row>
    <row r="284" spans="1:4" ht="15">
      <c r="A284" s="49"/>
      <c r="B284" s="49"/>
      <c r="C284" s="15"/>
      <c r="D284" s="32"/>
    </row>
    <row r="285" spans="1:4" ht="18">
      <c r="A285" s="14"/>
      <c r="B285" s="14"/>
      <c r="C285" s="50"/>
      <c r="D285" s="51"/>
    </row>
    <row r="286" spans="1:4" ht="15.75">
      <c r="A286" s="14"/>
      <c r="B286" s="14"/>
      <c r="C286" s="17"/>
      <c r="D286" s="52"/>
    </row>
    <row r="287" spans="1:4" ht="15.75">
      <c r="A287" s="14"/>
      <c r="B287" s="14"/>
      <c r="C287" s="53"/>
      <c r="D287" s="32"/>
    </row>
    <row r="288" spans="1:4" ht="15.75">
      <c r="A288" s="14"/>
      <c r="B288" s="14"/>
      <c r="C288" s="17"/>
      <c r="D288" s="32"/>
    </row>
    <row r="289" spans="1:4" ht="15.75">
      <c r="A289" s="14"/>
      <c r="B289" s="14"/>
      <c r="C289" s="17"/>
      <c r="D289" s="32"/>
    </row>
    <row r="290" spans="1:4" ht="15.75">
      <c r="A290" s="14"/>
      <c r="B290" s="14"/>
      <c r="C290" s="54"/>
      <c r="D290" s="32"/>
    </row>
    <row r="291" spans="1:4" ht="15.75">
      <c r="A291" s="14"/>
      <c r="B291" s="14"/>
      <c r="C291" s="17"/>
      <c r="D291" s="32"/>
    </row>
    <row r="292" spans="1:4" ht="15.75">
      <c r="A292" s="14"/>
      <c r="B292" s="14"/>
      <c r="C292" s="17"/>
      <c r="D292" s="32"/>
    </row>
    <row r="293" spans="1:4" ht="15.75">
      <c r="A293" s="14"/>
      <c r="B293" s="14"/>
      <c r="C293" s="17"/>
      <c r="D293" s="32"/>
    </row>
    <row r="294" spans="1:4" ht="15.75">
      <c r="A294" s="14"/>
      <c r="B294" s="14"/>
      <c r="C294" s="17"/>
      <c r="D294" s="32"/>
    </row>
    <row r="295" spans="1:4" ht="15.75">
      <c r="A295" s="14"/>
      <c r="B295" s="14"/>
      <c r="C295" s="17"/>
      <c r="D295" s="32"/>
    </row>
    <row r="299" ht="15.75">
      <c r="E299" s="13"/>
    </row>
  </sheetData>
  <sheetProtection/>
  <mergeCells count="5">
    <mergeCell ref="B5:D6"/>
    <mergeCell ref="C36:C37"/>
    <mergeCell ref="D36:D37"/>
    <mergeCell ref="C60:C61"/>
    <mergeCell ref="D60:D6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69"/>
  <sheetViews>
    <sheetView zoomScalePageLayoutView="0" workbookViewId="0" topLeftCell="A40">
      <selection activeCell="B77" sqref="B77"/>
    </sheetView>
  </sheetViews>
  <sheetFormatPr defaultColWidth="9.140625" defaultRowHeight="12.75"/>
  <cols>
    <col min="2" max="2" width="55.28125" style="0" customWidth="1"/>
    <col min="3" max="3" width="19.00390625" style="0" customWidth="1"/>
  </cols>
  <sheetData>
    <row r="2" spans="6:13" ht="20.25">
      <c r="F2" s="192"/>
      <c r="G2" s="192"/>
      <c r="H2" s="192"/>
      <c r="I2" s="192"/>
      <c r="J2" s="192"/>
      <c r="K2" s="192"/>
      <c r="L2" s="192"/>
      <c r="M2" s="192"/>
    </row>
    <row r="3" spans="2:3" ht="20.25">
      <c r="B3" s="19" t="s">
        <v>47</v>
      </c>
      <c r="C3" s="2"/>
    </row>
    <row r="4" spans="2:3" ht="20.25">
      <c r="B4" s="19"/>
      <c r="C4" s="2"/>
    </row>
    <row r="5" spans="2:3" ht="20.25">
      <c r="B5" s="19"/>
      <c r="C5" s="2"/>
    </row>
    <row r="6" spans="2:3" ht="21" thickBot="1">
      <c r="B6" s="10" t="s">
        <v>48</v>
      </c>
      <c r="C6" s="2"/>
    </row>
    <row r="7" spans="2:3" ht="13.5" thickTop="1">
      <c r="B7" s="193" t="s">
        <v>61</v>
      </c>
      <c r="C7" s="194"/>
    </row>
    <row r="8" spans="2:4" ht="13.5" thickBot="1">
      <c r="B8" s="195"/>
      <c r="C8" s="196"/>
      <c r="D8" s="104"/>
    </row>
    <row r="9" spans="1:4" ht="15" thickTop="1">
      <c r="A9" s="85"/>
      <c r="B9" s="23" t="s">
        <v>3</v>
      </c>
      <c r="C9" s="92">
        <v>1000</v>
      </c>
      <c r="D9" s="104"/>
    </row>
    <row r="10" spans="1:4" ht="14.25">
      <c r="A10" s="85"/>
      <c r="B10" s="22" t="s">
        <v>2</v>
      </c>
      <c r="C10" s="93">
        <v>400</v>
      </c>
      <c r="D10" s="104"/>
    </row>
    <row r="11" spans="1:4" ht="14.25">
      <c r="A11" s="85"/>
      <c r="B11" s="22" t="s">
        <v>62</v>
      </c>
      <c r="C11" s="93">
        <v>3000</v>
      </c>
      <c r="D11" s="104"/>
    </row>
    <row r="12" spans="1:4" ht="14.25">
      <c r="A12" s="85"/>
      <c r="B12" s="84" t="s">
        <v>5</v>
      </c>
      <c r="C12" s="94">
        <v>100</v>
      </c>
      <c r="D12" s="104"/>
    </row>
    <row r="13" spans="1:4" ht="15" thickBot="1">
      <c r="A13" s="85"/>
      <c r="B13" s="107" t="s">
        <v>45</v>
      </c>
      <c r="C13" s="108">
        <v>2300</v>
      </c>
      <c r="D13" s="104"/>
    </row>
    <row r="14" spans="1:4" ht="16.5" thickTop="1">
      <c r="A14" s="85"/>
      <c r="B14" s="105" t="s">
        <v>6</v>
      </c>
      <c r="C14" s="106"/>
      <c r="D14" s="104"/>
    </row>
    <row r="15" spans="1:4" ht="14.25">
      <c r="A15" s="85"/>
      <c r="B15" s="86" t="s">
        <v>7</v>
      </c>
      <c r="C15" s="95">
        <v>600</v>
      </c>
      <c r="D15" s="104"/>
    </row>
    <row r="16" spans="1:4" ht="15" customHeight="1">
      <c r="A16" s="85"/>
      <c r="B16" s="87" t="s">
        <v>8</v>
      </c>
      <c r="C16" s="96">
        <v>500</v>
      </c>
      <c r="D16" s="104"/>
    </row>
    <row r="17" spans="1:4" ht="15" customHeight="1">
      <c r="A17" s="85"/>
      <c r="B17" s="87" t="s">
        <v>9</v>
      </c>
      <c r="C17" s="96">
        <v>200</v>
      </c>
      <c r="D17" s="104"/>
    </row>
    <row r="18" spans="1:4" ht="14.25">
      <c r="A18" s="85"/>
      <c r="B18" s="87" t="s">
        <v>10</v>
      </c>
      <c r="C18" s="96">
        <v>900</v>
      </c>
      <c r="D18" s="104"/>
    </row>
    <row r="19" spans="1:4" ht="15" customHeight="1">
      <c r="A19" s="85"/>
      <c r="B19" s="87" t="s">
        <v>12</v>
      </c>
      <c r="C19" s="96">
        <v>50</v>
      </c>
      <c r="D19" s="104"/>
    </row>
    <row r="20" spans="1:4" ht="15" customHeight="1">
      <c r="A20" s="85"/>
      <c r="B20" s="87" t="s">
        <v>13</v>
      </c>
      <c r="C20" s="96">
        <v>15</v>
      </c>
      <c r="D20" s="104"/>
    </row>
    <row r="21" spans="1:4" ht="14.25">
      <c r="A21" s="85"/>
      <c r="B21" s="87" t="s">
        <v>11</v>
      </c>
      <c r="C21" s="97">
        <v>100</v>
      </c>
      <c r="D21" s="104"/>
    </row>
    <row r="22" spans="1:4" ht="15" thickBot="1">
      <c r="A22" s="85"/>
      <c r="B22" s="111" t="s">
        <v>57</v>
      </c>
      <c r="C22" s="112">
        <v>50</v>
      </c>
      <c r="D22" s="104"/>
    </row>
    <row r="23" spans="1:4" ht="15" thickTop="1">
      <c r="A23" s="85"/>
      <c r="B23" s="109" t="s">
        <v>14</v>
      </c>
      <c r="C23" s="110">
        <v>1500</v>
      </c>
      <c r="D23" s="104"/>
    </row>
    <row r="24" spans="1:4" ht="14.25">
      <c r="A24" s="85"/>
      <c r="B24" s="21" t="s">
        <v>15</v>
      </c>
      <c r="C24" s="98">
        <v>2100</v>
      </c>
      <c r="D24" s="104"/>
    </row>
    <row r="25" spans="1:4" ht="14.25">
      <c r="A25" s="85"/>
      <c r="B25" s="22" t="s">
        <v>16</v>
      </c>
      <c r="C25" s="99">
        <v>500</v>
      </c>
      <c r="D25" s="104"/>
    </row>
    <row r="26" spans="1:4" ht="14.25">
      <c r="A26" s="85"/>
      <c r="B26" s="88" t="s">
        <v>59</v>
      </c>
      <c r="C26" s="100">
        <v>1650</v>
      </c>
      <c r="D26" s="104"/>
    </row>
    <row r="27" spans="1:4" ht="14.25">
      <c r="A27" s="85"/>
      <c r="B27" s="23" t="s">
        <v>17</v>
      </c>
      <c r="C27" s="101">
        <v>2400</v>
      </c>
      <c r="D27" s="104"/>
    </row>
    <row r="28" spans="1:4" ht="14.25">
      <c r="A28" s="85"/>
      <c r="B28" s="8" t="s">
        <v>18</v>
      </c>
      <c r="C28" s="93">
        <v>800</v>
      </c>
      <c r="D28" s="104"/>
    </row>
    <row r="29" spans="1:4" ht="14.25">
      <c r="A29" s="85"/>
      <c r="B29" s="89" t="s">
        <v>19</v>
      </c>
      <c r="C29" s="94">
        <v>200</v>
      </c>
      <c r="D29" s="104"/>
    </row>
    <row r="30" spans="1:4" ht="14.25">
      <c r="A30" s="85"/>
      <c r="B30" s="23" t="s">
        <v>20</v>
      </c>
      <c r="C30" s="92">
        <v>1100</v>
      </c>
      <c r="D30" s="104"/>
    </row>
    <row r="31" spans="1:4" ht="14.25">
      <c r="A31" s="85"/>
      <c r="B31" s="22" t="s">
        <v>21</v>
      </c>
      <c r="C31" s="93">
        <v>900</v>
      </c>
      <c r="D31" s="104"/>
    </row>
    <row r="32" spans="1:4" ht="14.25">
      <c r="A32" s="85"/>
      <c r="B32" s="24" t="s">
        <v>63</v>
      </c>
      <c r="C32" s="93">
        <v>500</v>
      </c>
      <c r="D32" s="104"/>
    </row>
    <row r="33" spans="1:4" ht="14.25">
      <c r="A33" s="85"/>
      <c r="B33" s="24" t="s">
        <v>52</v>
      </c>
      <c r="C33" s="93">
        <v>1300</v>
      </c>
      <c r="D33" s="104"/>
    </row>
    <row r="34" spans="1:4" ht="14.25">
      <c r="A34" s="85"/>
      <c r="B34" s="90" t="s">
        <v>53</v>
      </c>
      <c r="C34" s="93">
        <v>5000</v>
      </c>
      <c r="D34" s="104"/>
    </row>
    <row r="35" spans="1:4" ht="14.25">
      <c r="A35" s="85"/>
      <c r="B35" s="89" t="s">
        <v>46</v>
      </c>
      <c r="C35" s="94">
        <v>400</v>
      </c>
      <c r="D35" s="104"/>
    </row>
    <row r="36" spans="1:4" ht="14.25">
      <c r="A36" s="85"/>
      <c r="B36" s="89" t="s">
        <v>54</v>
      </c>
      <c r="C36" s="94">
        <v>100</v>
      </c>
      <c r="D36" s="104"/>
    </row>
    <row r="37" spans="1:4" ht="14.25">
      <c r="A37" s="85"/>
      <c r="B37" s="89" t="s">
        <v>64</v>
      </c>
      <c r="C37" s="94">
        <v>4300</v>
      </c>
      <c r="D37" s="104"/>
    </row>
    <row r="38" spans="1:4" ht="14.25">
      <c r="A38" s="85"/>
      <c r="B38" s="89" t="s">
        <v>55</v>
      </c>
      <c r="C38" s="94">
        <v>100</v>
      </c>
      <c r="D38" s="104"/>
    </row>
    <row r="39" spans="1:4" ht="14.25">
      <c r="A39" s="85"/>
      <c r="B39" s="89" t="s">
        <v>56</v>
      </c>
      <c r="C39" s="94">
        <v>1400</v>
      </c>
      <c r="D39" s="104"/>
    </row>
    <row r="40" spans="1:4" ht="14.25">
      <c r="A40" s="85"/>
      <c r="B40" s="89" t="s">
        <v>27</v>
      </c>
      <c r="C40" s="94">
        <v>200</v>
      </c>
      <c r="D40" s="104"/>
    </row>
    <row r="41" spans="1:4" ht="15">
      <c r="A41" s="85"/>
      <c r="B41" s="43" t="s">
        <v>25</v>
      </c>
      <c r="C41" s="102">
        <v>500</v>
      </c>
      <c r="D41" s="104"/>
    </row>
    <row r="42" spans="1:4" ht="15.75" thickBot="1">
      <c r="A42" s="85"/>
      <c r="B42" s="91" t="s">
        <v>26</v>
      </c>
      <c r="C42" s="103">
        <v>82650</v>
      </c>
      <c r="D42" s="104"/>
    </row>
    <row r="43" spans="1:4" ht="15.75" customHeight="1" thickTop="1">
      <c r="A43" s="85"/>
      <c r="B43" s="197" t="s">
        <v>49</v>
      </c>
      <c r="C43" s="199">
        <f>SUM(C9:C42)</f>
        <v>116815</v>
      </c>
      <c r="D43" s="104"/>
    </row>
    <row r="44" spans="1:4" ht="15.75" customHeight="1" thickBot="1">
      <c r="A44" s="85"/>
      <c r="B44" s="198"/>
      <c r="C44" s="200"/>
      <c r="D44" s="104"/>
    </row>
    <row r="45" spans="2:3" ht="18.75" thickTop="1">
      <c r="B45" s="50"/>
      <c r="C45" s="25"/>
    </row>
    <row r="46" spans="2:3" ht="18">
      <c r="B46" s="50"/>
      <c r="C46" s="25"/>
    </row>
    <row r="47" spans="2:3" ht="18">
      <c r="B47" s="50"/>
      <c r="C47" s="25"/>
    </row>
    <row r="48" spans="2:3" ht="18">
      <c r="B48" s="50"/>
      <c r="C48" s="25"/>
    </row>
    <row r="49" spans="2:3" ht="18">
      <c r="B49" s="50"/>
      <c r="C49" s="25"/>
    </row>
    <row r="50" spans="2:3" ht="18">
      <c r="B50" s="50"/>
      <c r="C50" s="25"/>
    </row>
    <row r="51" spans="2:3" ht="18">
      <c r="B51" s="50"/>
      <c r="C51" s="25"/>
    </row>
    <row r="52" spans="2:3" ht="18">
      <c r="B52" s="50"/>
      <c r="C52" s="25"/>
    </row>
    <row r="53" spans="2:3" ht="18">
      <c r="B53" s="50"/>
      <c r="C53" s="25"/>
    </row>
    <row r="54" spans="2:3" ht="14.25">
      <c r="B54" s="15"/>
      <c r="C54" s="16"/>
    </row>
    <row r="55" spans="2:3" ht="15" thickBot="1">
      <c r="B55" s="27"/>
      <c r="C55" s="16"/>
    </row>
    <row r="56" spans="2:3" ht="21.75" thickBot="1" thickTop="1">
      <c r="B56" s="114" t="s">
        <v>50</v>
      </c>
      <c r="C56" s="115"/>
    </row>
    <row r="57" spans="1:3" ht="15.75" customHeight="1" thickTop="1">
      <c r="A57" s="85"/>
      <c r="B57" s="113" t="s">
        <v>58</v>
      </c>
      <c r="C57" s="118">
        <v>6500</v>
      </c>
    </row>
    <row r="58" spans="1:3" ht="15.75" customHeight="1">
      <c r="A58" s="85"/>
      <c r="B58" s="43" t="s">
        <v>29</v>
      </c>
      <c r="C58" s="116">
        <v>250</v>
      </c>
    </row>
    <row r="59" spans="1:3" ht="15">
      <c r="A59" s="85"/>
      <c r="B59" s="43" t="s">
        <v>30</v>
      </c>
      <c r="C59" s="116">
        <v>6000</v>
      </c>
    </row>
    <row r="60" spans="1:3" ht="15">
      <c r="A60" s="85"/>
      <c r="B60" s="43" t="s">
        <v>31</v>
      </c>
      <c r="C60" s="116">
        <v>1300</v>
      </c>
    </row>
    <row r="61" spans="1:3" ht="15">
      <c r="A61" s="85"/>
      <c r="B61" s="43" t="s">
        <v>60</v>
      </c>
      <c r="C61" s="116">
        <v>8500</v>
      </c>
    </row>
    <row r="62" spans="1:3" ht="15">
      <c r="A62" s="85"/>
      <c r="B62" s="43" t="s">
        <v>33</v>
      </c>
      <c r="C62" s="116">
        <v>3300</v>
      </c>
    </row>
    <row r="63" spans="1:3" ht="15">
      <c r="A63" s="85"/>
      <c r="B63" s="43" t="s">
        <v>65</v>
      </c>
      <c r="C63" s="116">
        <v>100</v>
      </c>
    </row>
    <row r="64" spans="1:3" ht="15">
      <c r="A64" s="85"/>
      <c r="B64" s="43" t="s">
        <v>34</v>
      </c>
      <c r="C64" s="116">
        <v>5500</v>
      </c>
    </row>
    <row r="65" spans="1:3" ht="15">
      <c r="A65" s="85"/>
      <c r="B65" s="43" t="s">
        <v>35</v>
      </c>
      <c r="C65" s="116">
        <v>400</v>
      </c>
    </row>
    <row r="66" spans="1:3" ht="15">
      <c r="A66" s="85"/>
      <c r="B66" s="43" t="s">
        <v>0</v>
      </c>
      <c r="C66" s="116">
        <v>50</v>
      </c>
    </row>
    <row r="67" spans="1:3" ht="15.75" thickBot="1">
      <c r="A67" s="85"/>
      <c r="B67" s="43" t="s">
        <v>37</v>
      </c>
      <c r="C67" s="117">
        <v>82650</v>
      </c>
    </row>
    <row r="68" spans="1:3" ht="13.5" thickTop="1">
      <c r="A68" s="85"/>
      <c r="B68" s="188" t="s">
        <v>51</v>
      </c>
      <c r="C68" s="190">
        <f>SUM(C57:C67)</f>
        <v>114550</v>
      </c>
    </row>
    <row r="69" spans="1:3" ht="13.5" thickBot="1">
      <c r="A69" s="85"/>
      <c r="B69" s="189"/>
      <c r="C69" s="191"/>
    </row>
    <row r="70" ht="13.5" thickTop="1"/>
  </sheetData>
  <sheetProtection/>
  <mergeCells count="6">
    <mergeCell ref="B68:B69"/>
    <mergeCell ref="C68:C69"/>
    <mergeCell ref="F2:M2"/>
    <mergeCell ref="B7:C8"/>
    <mergeCell ref="B43:B44"/>
    <mergeCell ref="C43:C44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68"/>
  <sheetViews>
    <sheetView zoomScalePageLayoutView="0" workbookViewId="0" topLeftCell="A40">
      <selection activeCell="I42" sqref="I42"/>
    </sheetView>
  </sheetViews>
  <sheetFormatPr defaultColWidth="9.140625" defaultRowHeight="12.75"/>
  <cols>
    <col min="2" max="2" width="51.8515625" style="0" customWidth="1"/>
    <col min="3" max="3" width="15.57421875" style="0" customWidth="1"/>
    <col min="9" max="9" width="9.7109375" style="0" bestFit="1" customWidth="1"/>
  </cols>
  <sheetData>
    <row r="3" spans="2:3" ht="20.25">
      <c r="B3" s="19" t="s">
        <v>66</v>
      </c>
      <c r="C3" s="2"/>
    </row>
    <row r="4" spans="2:3" ht="20.25">
      <c r="B4" s="19"/>
      <c r="C4" s="2"/>
    </row>
    <row r="5" spans="2:3" ht="20.25">
      <c r="B5" s="19"/>
      <c r="C5" s="2"/>
    </row>
    <row r="6" spans="2:3" ht="21" thickBot="1">
      <c r="B6" s="10" t="s">
        <v>67</v>
      </c>
      <c r="C6" s="2"/>
    </row>
    <row r="7" spans="2:3" ht="13.5" thickTop="1">
      <c r="B7" s="193" t="s">
        <v>61</v>
      </c>
      <c r="C7" s="194"/>
    </row>
    <row r="8" spans="2:4" ht="13.5" thickBot="1">
      <c r="B8" s="195"/>
      <c r="C8" s="196"/>
      <c r="D8" s="104"/>
    </row>
    <row r="9" spans="1:4" ht="15" thickTop="1">
      <c r="A9" s="85"/>
      <c r="B9" s="23" t="s">
        <v>3</v>
      </c>
      <c r="C9" s="92">
        <v>800</v>
      </c>
      <c r="D9" s="104"/>
    </row>
    <row r="10" spans="1:4" ht="14.25">
      <c r="A10" s="85"/>
      <c r="B10" s="22" t="s">
        <v>2</v>
      </c>
      <c r="C10" s="93">
        <v>400</v>
      </c>
      <c r="D10" s="104"/>
    </row>
    <row r="11" spans="1:4" ht="14.25">
      <c r="A11" s="85"/>
      <c r="B11" s="22" t="s">
        <v>62</v>
      </c>
      <c r="C11" s="93">
        <v>3370</v>
      </c>
      <c r="D11" s="104"/>
    </row>
    <row r="12" spans="1:4" ht="14.25">
      <c r="A12" s="85"/>
      <c r="B12" s="84" t="s">
        <v>5</v>
      </c>
      <c r="C12" s="94">
        <v>100</v>
      </c>
      <c r="D12" s="104"/>
    </row>
    <row r="13" spans="1:4" ht="15" thickBot="1">
      <c r="A13" s="85"/>
      <c r="B13" s="107" t="s">
        <v>45</v>
      </c>
      <c r="C13" s="108">
        <v>2300</v>
      </c>
      <c r="D13" s="104"/>
    </row>
    <row r="14" spans="1:4" ht="16.5" thickTop="1">
      <c r="A14" s="85"/>
      <c r="B14" s="105" t="s">
        <v>6</v>
      </c>
      <c r="C14" s="106"/>
      <c r="D14" s="104"/>
    </row>
    <row r="15" spans="1:4" ht="14.25">
      <c r="A15" s="85"/>
      <c r="B15" s="86" t="s">
        <v>7</v>
      </c>
      <c r="C15" s="95">
        <v>500</v>
      </c>
      <c r="D15" s="104"/>
    </row>
    <row r="16" spans="1:4" ht="14.25">
      <c r="A16" s="85"/>
      <c r="B16" s="87" t="s">
        <v>8</v>
      </c>
      <c r="C16" s="96">
        <v>500</v>
      </c>
      <c r="D16" s="104"/>
    </row>
    <row r="17" spans="1:4" ht="14.25">
      <c r="A17" s="85"/>
      <c r="B17" s="87" t="s">
        <v>9</v>
      </c>
      <c r="C17" s="96">
        <v>200</v>
      </c>
      <c r="D17" s="104"/>
    </row>
    <row r="18" spans="1:4" ht="14.25">
      <c r="A18" s="85"/>
      <c r="B18" s="87" t="s">
        <v>10</v>
      </c>
      <c r="C18" s="96">
        <v>900</v>
      </c>
      <c r="D18" s="104"/>
    </row>
    <row r="19" spans="1:4" ht="14.25">
      <c r="A19" s="85"/>
      <c r="B19" s="87" t="s">
        <v>12</v>
      </c>
      <c r="C19" s="96">
        <v>20</v>
      </c>
      <c r="D19" s="104"/>
    </row>
    <row r="20" spans="1:4" ht="14.25">
      <c r="A20" s="85"/>
      <c r="B20" s="87" t="s">
        <v>13</v>
      </c>
      <c r="C20" s="96">
        <v>20</v>
      </c>
      <c r="D20" s="104"/>
    </row>
    <row r="21" spans="1:4" ht="14.25">
      <c r="A21" s="85"/>
      <c r="B21" s="87" t="s">
        <v>11</v>
      </c>
      <c r="C21" s="97">
        <v>100</v>
      </c>
      <c r="D21" s="104"/>
    </row>
    <row r="22" spans="1:4" ht="15" thickBot="1">
      <c r="A22" s="85"/>
      <c r="B22" s="111" t="s">
        <v>57</v>
      </c>
      <c r="C22" s="112">
        <v>20</v>
      </c>
      <c r="D22" s="104"/>
    </row>
    <row r="23" spans="1:4" ht="15" thickTop="1">
      <c r="A23" s="85"/>
      <c r="B23" s="109" t="s">
        <v>14</v>
      </c>
      <c r="C23" s="110">
        <v>1300</v>
      </c>
      <c r="D23" s="104"/>
    </row>
    <row r="24" spans="1:4" ht="14.25">
      <c r="A24" s="85"/>
      <c r="B24" s="21" t="s">
        <v>15</v>
      </c>
      <c r="C24" s="98">
        <v>2100</v>
      </c>
      <c r="D24" s="104"/>
    </row>
    <row r="25" spans="1:4" ht="14.25">
      <c r="A25" s="85"/>
      <c r="B25" s="22" t="s">
        <v>16</v>
      </c>
      <c r="C25" s="99">
        <v>500</v>
      </c>
      <c r="D25" s="104"/>
    </row>
    <row r="26" spans="1:4" ht="14.25">
      <c r="A26" s="85"/>
      <c r="B26" s="88" t="s">
        <v>59</v>
      </c>
      <c r="C26" s="100">
        <v>1700</v>
      </c>
      <c r="D26" s="104"/>
    </row>
    <row r="27" spans="1:4" ht="14.25">
      <c r="A27" s="85"/>
      <c r="B27" s="23" t="s">
        <v>17</v>
      </c>
      <c r="C27" s="101">
        <v>2400</v>
      </c>
      <c r="D27" s="104"/>
    </row>
    <row r="28" spans="1:4" ht="14.25">
      <c r="A28" s="85"/>
      <c r="B28" s="8" t="s">
        <v>18</v>
      </c>
      <c r="C28" s="93">
        <v>200</v>
      </c>
      <c r="D28" s="104"/>
    </row>
    <row r="29" spans="1:4" ht="14.25">
      <c r="A29" s="85"/>
      <c r="B29" s="89" t="s">
        <v>19</v>
      </c>
      <c r="C29" s="94">
        <v>200</v>
      </c>
      <c r="D29" s="104"/>
    </row>
    <row r="30" spans="1:4" ht="14.25">
      <c r="A30" s="85"/>
      <c r="B30" s="23" t="s">
        <v>20</v>
      </c>
      <c r="C30" s="92">
        <v>1100</v>
      </c>
      <c r="D30" s="104"/>
    </row>
    <row r="31" spans="1:4" ht="14.25">
      <c r="A31" s="85"/>
      <c r="B31" s="22" t="s">
        <v>21</v>
      </c>
      <c r="C31" s="93">
        <v>900</v>
      </c>
      <c r="D31" s="104"/>
    </row>
    <row r="32" spans="1:4" ht="14.25">
      <c r="A32" s="85"/>
      <c r="B32" s="24" t="s">
        <v>63</v>
      </c>
      <c r="C32" s="93">
        <v>5300</v>
      </c>
      <c r="D32" s="104"/>
    </row>
    <row r="33" spans="1:4" ht="14.25">
      <c r="A33" s="85"/>
      <c r="B33" s="24" t="s">
        <v>52</v>
      </c>
      <c r="C33" s="93">
        <v>1300</v>
      </c>
      <c r="D33" s="104"/>
    </row>
    <row r="34" spans="1:4" ht="14.25">
      <c r="A34" s="85"/>
      <c r="B34" s="90" t="s">
        <v>53</v>
      </c>
      <c r="C34" s="93">
        <v>4000</v>
      </c>
      <c r="D34" s="104"/>
    </row>
    <row r="35" spans="1:4" ht="14.25">
      <c r="A35" s="85"/>
      <c r="B35" s="89" t="s">
        <v>46</v>
      </c>
      <c r="C35" s="94">
        <v>400</v>
      </c>
      <c r="D35" s="104"/>
    </row>
    <row r="36" spans="1:4" ht="14.25">
      <c r="A36" s="85"/>
      <c r="B36" s="89" t="s">
        <v>54</v>
      </c>
      <c r="C36" s="94">
        <v>100</v>
      </c>
      <c r="D36" s="104"/>
    </row>
    <row r="37" spans="1:4" ht="14.25">
      <c r="A37" s="85"/>
      <c r="B37" s="89" t="s">
        <v>64</v>
      </c>
      <c r="C37" s="94">
        <v>4300</v>
      </c>
      <c r="D37" s="104"/>
    </row>
    <row r="38" spans="1:4" ht="14.25">
      <c r="A38" s="85"/>
      <c r="B38" s="89" t="s">
        <v>56</v>
      </c>
      <c r="C38" s="94">
        <v>1400</v>
      </c>
      <c r="D38" s="104"/>
    </row>
    <row r="39" spans="1:4" ht="14.25">
      <c r="A39" s="85"/>
      <c r="B39" s="89" t="s">
        <v>27</v>
      </c>
      <c r="C39" s="94">
        <v>100</v>
      </c>
      <c r="D39" s="104"/>
    </row>
    <row r="40" spans="1:4" ht="15">
      <c r="A40" s="85"/>
      <c r="B40" s="43" t="s">
        <v>25</v>
      </c>
      <c r="C40" s="102">
        <v>500</v>
      </c>
      <c r="D40" s="104"/>
    </row>
    <row r="41" spans="1:4" ht="15.75" thickBot="1">
      <c r="A41" s="85"/>
      <c r="B41" s="91" t="s">
        <v>26</v>
      </c>
      <c r="C41" s="103">
        <v>85000</v>
      </c>
      <c r="D41" s="104"/>
    </row>
    <row r="42" spans="1:9" ht="13.5" thickTop="1">
      <c r="A42" s="85"/>
      <c r="B42" s="197" t="s">
        <v>69</v>
      </c>
      <c r="C42" s="199">
        <f>SUM(C9:C41)</f>
        <v>122030</v>
      </c>
      <c r="D42" s="104"/>
      <c r="I42" s="66"/>
    </row>
    <row r="43" spans="1:4" ht="13.5" thickBot="1">
      <c r="A43" s="85"/>
      <c r="B43" s="198"/>
      <c r="C43" s="200"/>
      <c r="D43" s="104"/>
    </row>
    <row r="44" spans="2:3" ht="18.75" thickTop="1">
      <c r="B44" s="50"/>
      <c r="C44" s="25"/>
    </row>
    <row r="45" spans="2:3" ht="18">
      <c r="B45" s="50"/>
      <c r="C45" s="25"/>
    </row>
    <row r="46" spans="2:3" ht="18">
      <c r="B46" s="50"/>
      <c r="C46" s="25"/>
    </row>
    <row r="47" spans="2:3" ht="18">
      <c r="B47" s="50"/>
      <c r="C47" s="25"/>
    </row>
    <row r="48" spans="2:3" ht="18">
      <c r="B48" s="50"/>
      <c r="C48" s="25"/>
    </row>
    <row r="49" spans="2:3" ht="18">
      <c r="B49" s="50"/>
      <c r="C49" s="25"/>
    </row>
    <row r="50" spans="2:3" ht="18">
      <c r="B50" s="50"/>
      <c r="C50" s="25"/>
    </row>
    <row r="51" spans="2:3" ht="18">
      <c r="B51" s="50"/>
      <c r="C51" s="25"/>
    </row>
    <row r="52" spans="2:3" ht="18">
      <c r="B52" s="50"/>
      <c r="C52" s="25"/>
    </row>
    <row r="53" spans="2:3" ht="14.25">
      <c r="B53" s="15"/>
      <c r="C53" s="16"/>
    </row>
    <row r="54" spans="2:3" ht="15" thickBot="1">
      <c r="B54" s="27"/>
      <c r="C54" s="16"/>
    </row>
    <row r="55" spans="2:3" ht="21.75" thickBot="1" thickTop="1">
      <c r="B55" s="114" t="s">
        <v>68</v>
      </c>
      <c r="C55" s="115"/>
    </row>
    <row r="56" spans="1:3" ht="15.75" thickTop="1">
      <c r="A56" s="85"/>
      <c r="B56" s="113" t="s">
        <v>70</v>
      </c>
      <c r="C56" s="118">
        <v>6600</v>
      </c>
    </row>
    <row r="57" spans="1:3" ht="15">
      <c r="A57" s="85"/>
      <c r="B57" s="43" t="s">
        <v>29</v>
      </c>
      <c r="C57" s="116">
        <v>600</v>
      </c>
    </row>
    <row r="58" spans="1:3" ht="15">
      <c r="A58" s="85"/>
      <c r="B58" s="43" t="s">
        <v>30</v>
      </c>
      <c r="C58" s="116">
        <v>6000</v>
      </c>
    </row>
    <row r="59" spans="1:3" ht="15">
      <c r="A59" s="85"/>
      <c r="B59" s="43" t="s">
        <v>31</v>
      </c>
      <c r="C59" s="116">
        <v>1300</v>
      </c>
    </row>
    <row r="60" spans="1:3" ht="15">
      <c r="A60" s="85"/>
      <c r="B60" s="43" t="s">
        <v>60</v>
      </c>
      <c r="C60" s="116">
        <v>9000</v>
      </c>
    </row>
    <row r="61" spans="1:3" ht="15">
      <c r="A61" s="85"/>
      <c r="B61" s="43" t="s">
        <v>33</v>
      </c>
      <c r="C61" s="116">
        <v>2200</v>
      </c>
    </row>
    <row r="62" spans="1:3" ht="15">
      <c r="A62" s="85"/>
      <c r="B62" s="43" t="s">
        <v>65</v>
      </c>
      <c r="C62" s="116">
        <v>50</v>
      </c>
    </row>
    <row r="63" spans="1:3" ht="15">
      <c r="A63" s="85"/>
      <c r="B63" s="43" t="s">
        <v>34</v>
      </c>
      <c r="C63" s="116">
        <v>8500</v>
      </c>
    </row>
    <row r="64" spans="1:3" ht="15">
      <c r="A64" s="85"/>
      <c r="B64" s="43" t="s">
        <v>35</v>
      </c>
      <c r="C64" s="116">
        <v>500</v>
      </c>
    </row>
    <row r="65" spans="1:3" ht="15">
      <c r="A65" s="85"/>
      <c r="B65" s="43" t="s">
        <v>0</v>
      </c>
      <c r="C65" s="116">
        <v>30</v>
      </c>
    </row>
    <row r="66" spans="1:3" ht="15.75" thickBot="1">
      <c r="A66" s="85"/>
      <c r="B66" s="43" t="s">
        <v>37</v>
      </c>
      <c r="C66" s="117">
        <v>85000</v>
      </c>
    </row>
    <row r="67" spans="1:3" ht="13.5" thickTop="1">
      <c r="A67" s="85"/>
      <c r="B67" s="188" t="s">
        <v>71</v>
      </c>
      <c r="C67" s="190">
        <f>SUM(C56:C66)</f>
        <v>119780</v>
      </c>
    </row>
    <row r="68" spans="1:3" ht="13.5" thickBot="1">
      <c r="A68" s="85"/>
      <c r="B68" s="189"/>
      <c r="C68" s="191"/>
    </row>
    <row r="69" ht="13.5" thickTop="1"/>
  </sheetData>
  <sheetProtection/>
  <mergeCells count="5">
    <mergeCell ref="B7:C8"/>
    <mergeCell ref="B42:B43"/>
    <mergeCell ref="C42:C43"/>
    <mergeCell ref="B67:B68"/>
    <mergeCell ref="C67:C6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69"/>
  <sheetViews>
    <sheetView zoomScalePageLayoutView="0" workbookViewId="0" topLeftCell="A43">
      <selection activeCell="E26" sqref="E26"/>
    </sheetView>
  </sheetViews>
  <sheetFormatPr defaultColWidth="9.140625" defaultRowHeight="12.75"/>
  <cols>
    <col min="2" max="2" width="59.00390625" style="0" bestFit="1" customWidth="1"/>
    <col min="3" max="3" width="14.7109375" style="0" bestFit="1" customWidth="1"/>
    <col min="8" max="8" width="9.7109375" style="0" bestFit="1" customWidth="1"/>
  </cols>
  <sheetData>
    <row r="3" spans="2:3" ht="20.25">
      <c r="B3" s="19" t="s">
        <v>72</v>
      </c>
      <c r="C3" s="2"/>
    </row>
    <row r="4" spans="2:3" ht="20.25">
      <c r="B4" s="19"/>
      <c r="C4" s="2"/>
    </row>
    <row r="5" spans="2:3" ht="20.25">
      <c r="B5" s="19"/>
      <c r="C5" s="2"/>
    </row>
    <row r="6" spans="2:3" ht="21" thickBot="1">
      <c r="B6" s="10" t="s">
        <v>73</v>
      </c>
      <c r="C6" s="2"/>
    </row>
    <row r="7" spans="2:3" ht="13.5" thickTop="1">
      <c r="B7" s="193" t="s">
        <v>61</v>
      </c>
      <c r="C7" s="194"/>
    </row>
    <row r="8" spans="2:4" ht="13.5" thickBot="1">
      <c r="B8" s="195"/>
      <c r="C8" s="196"/>
      <c r="D8" s="104"/>
    </row>
    <row r="9" spans="1:4" ht="15" thickTop="1">
      <c r="A9" s="85"/>
      <c r="B9" s="23" t="s">
        <v>3</v>
      </c>
      <c r="C9" s="92">
        <v>1100</v>
      </c>
      <c r="D9" s="104"/>
    </row>
    <row r="10" spans="1:4" ht="14.25">
      <c r="A10" s="85"/>
      <c r="B10" s="22" t="s">
        <v>2</v>
      </c>
      <c r="C10" s="93">
        <v>500</v>
      </c>
      <c r="D10" s="104"/>
    </row>
    <row r="11" spans="1:4" ht="14.25">
      <c r="A11" s="85"/>
      <c r="B11" s="22" t="s">
        <v>74</v>
      </c>
      <c r="C11" s="93">
        <v>5000</v>
      </c>
      <c r="D11" s="104"/>
    </row>
    <row r="12" spans="1:4" ht="14.25">
      <c r="A12" s="85"/>
      <c r="B12" s="84" t="s">
        <v>5</v>
      </c>
      <c r="C12" s="94">
        <v>100</v>
      </c>
      <c r="D12" s="104"/>
    </row>
    <row r="13" spans="1:4" ht="15" thickBot="1">
      <c r="A13" s="85"/>
      <c r="B13" s="107" t="s">
        <v>45</v>
      </c>
      <c r="C13" s="108">
        <v>3500</v>
      </c>
      <c r="D13" s="104"/>
    </row>
    <row r="14" spans="1:4" ht="16.5" thickTop="1">
      <c r="A14" s="85"/>
      <c r="B14" s="105" t="s">
        <v>6</v>
      </c>
      <c r="C14" s="106"/>
      <c r="D14" s="104"/>
    </row>
    <row r="15" spans="1:4" ht="14.25">
      <c r="A15" s="85"/>
      <c r="B15" s="86" t="s">
        <v>7</v>
      </c>
      <c r="C15" s="95">
        <v>500</v>
      </c>
      <c r="D15" s="104"/>
    </row>
    <row r="16" spans="1:4" ht="14.25">
      <c r="A16" s="85"/>
      <c r="B16" s="87" t="s">
        <v>8</v>
      </c>
      <c r="C16" s="96">
        <v>500</v>
      </c>
      <c r="D16" s="104"/>
    </row>
    <row r="17" spans="1:4" ht="14.25">
      <c r="A17" s="85"/>
      <c r="B17" s="87" t="s">
        <v>9</v>
      </c>
      <c r="C17" s="96">
        <v>200</v>
      </c>
      <c r="D17" s="104"/>
    </row>
    <row r="18" spans="1:4" ht="14.25">
      <c r="A18" s="85"/>
      <c r="B18" s="87" t="s">
        <v>10</v>
      </c>
      <c r="C18" s="96">
        <v>900</v>
      </c>
      <c r="D18" s="104"/>
    </row>
    <row r="19" spans="1:4" ht="14.25">
      <c r="A19" s="85"/>
      <c r="B19" s="87" t="s">
        <v>12</v>
      </c>
      <c r="C19" s="96">
        <v>20</v>
      </c>
      <c r="D19" s="104"/>
    </row>
    <row r="20" spans="1:4" ht="14.25">
      <c r="A20" s="85"/>
      <c r="B20" s="87" t="s">
        <v>13</v>
      </c>
      <c r="C20" s="96">
        <v>20</v>
      </c>
      <c r="D20" s="104"/>
    </row>
    <row r="21" spans="1:4" ht="14.25">
      <c r="A21" s="85"/>
      <c r="B21" s="87" t="s">
        <v>11</v>
      </c>
      <c r="C21" s="97">
        <v>100</v>
      </c>
      <c r="D21" s="104"/>
    </row>
    <row r="22" spans="1:4" ht="15" thickBot="1">
      <c r="A22" s="85"/>
      <c r="B22" s="111" t="s">
        <v>57</v>
      </c>
      <c r="C22" s="112">
        <v>10</v>
      </c>
      <c r="D22" s="104"/>
    </row>
    <row r="23" spans="1:4" ht="15" thickTop="1">
      <c r="A23" s="85"/>
      <c r="B23" s="109" t="s">
        <v>14</v>
      </c>
      <c r="C23" s="110">
        <v>1000</v>
      </c>
      <c r="D23" s="104"/>
    </row>
    <row r="24" spans="1:4" ht="14.25">
      <c r="A24" s="85"/>
      <c r="B24" s="21" t="s">
        <v>15</v>
      </c>
      <c r="C24" s="98">
        <v>2100</v>
      </c>
      <c r="D24" s="104"/>
    </row>
    <row r="25" spans="1:4" ht="14.25">
      <c r="A25" s="85"/>
      <c r="B25" s="22" t="s">
        <v>16</v>
      </c>
      <c r="C25" s="99">
        <v>500</v>
      </c>
      <c r="D25" s="104"/>
    </row>
    <row r="26" spans="1:4" ht="14.25">
      <c r="A26" s="85"/>
      <c r="B26" s="88" t="s">
        <v>59</v>
      </c>
      <c r="C26" s="100">
        <v>1700</v>
      </c>
      <c r="D26" s="104"/>
    </row>
    <row r="27" spans="1:4" ht="14.25">
      <c r="A27" s="85"/>
      <c r="B27" s="23" t="s">
        <v>17</v>
      </c>
      <c r="C27" s="101">
        <v>2300</v>
      </c>
      <c r="D27" s="104"/>
    </row>
    <row r="28" spans="1:4" ht="14.25">
      <c r="A28" s="85"/>
      <c r="B28" s="8" t="s">
        <v>18</v>
      </c>
      <c r="C28" s="93">
        <v>700</v>
      </c>
      <c r="D28" s="104"/>
    </row>
    <row r="29" spans="1:4" ht="14.25">
      <c r="A29" s="85"/>
      <c r="B29" s="89" t="s">
        <v>19</v>
      </c>
      <c r="C29" s="94">
        <v>100</v>
      </c>
      <c r="D29" s="104"/>
    </row>
    <row r="30" spans="1:4" ht="14.25">
      <c r="A30" s="85"/>
      <c r="B30" s="23" t="s">
        <v>20</v>
      </c>
      <c r="C30" s="92">
        <v>900</v>
      </c>
      <c r="D30" s="104"/>
    </row>
    <row r="31" spans="1:4" ht="14.25">
      <c r="A31" s="85"/>
      <c r="B31" s="22" t="s">
        <v>21</v>
      </c>
      <c r="C31" s="93">
        <v>900</v>
      </c>
      <c r="D31" s="104"/>
    </row>
    <row r="32" spans="1:4" ht="14.25">
      <c r="A32" s="85"/>
      <c r="B32" s="24" t="s">
        <v>63</v>
      </c>
      <c r="C32" s="93">
        <v>2000</v>
      </c>
      <c r="D32" s="104"/>
    </row>
    <row r="33" spans="1:4" ht="14.25">
      <c r="A33" s="85"/>
      <c r="B33" s="24" t="s">
        <v>52</v>
      </c>
      <c r="C33" s="93">
        <v>2500</v>
      </c>
      <c r="D33" s="104"/>
    </row>
    <row r="34" spans="1:4" ht="14.25">
      <c r="A34" s="85"/>
      <c r="B34" s="90" t="s">
        <v>53</v>
      </c>
      <c r="C34" s="93">
        <v>4000</v>
      </c>
      <c r="D34" s="104"/>
    </row>
    <row r="35" spans="1:4" ht="14.25">
      <c r="A35" s="85"/>
      <c r="B35" s="89" t="s">
        <v>46</v>
      </c>
      <c r="C35" s="94">
        <v>400</v>
      </c>
      <c r="D35" s="104"/>
    </row>
    <row r="36" spans="1:4" ht="14.25">
      <c r="A36" s="85"/>
      <c r="B36" s="89" t="s">
        <v>54</v>
      </c>
      <c r="C36" s="94">
        <v>100</v>
      </c>
      <c r="D36" s="104"/>
    </row>
    <row r="37" spans="1:4" ht="14.25">
      <c r="A37" s="85"/>
      <c r="B37" s="89" t="s">
        <v>64</v>
      </c>
      <c r="C37" s="94">
        <v>4200</v>
      </c>
      <c r="D37" s="104"/>
    </row>
    <row r="38" spans="1:4" ht="14.25">
      <c r="A38" s="85"/>
      <c r="B38" s="89" t="s">
        <v>56</v>
      </c>
      <c r="C38" s="94">
        <v>1400</v>
      </c>
      <c r="D38" s="104"/>
    </row>
    <row r="39" spans="1:4" ht="14.25">
      <c r="A39" s="85"/>
      <c r="B39" s="89" t="s">
        <v>27</v>
      </c>
      <c r="C39" s="94">
        <v>100</v>
      </c>
      <c r="D39" s="104"/>
    </row>
    <row r="40" spans="1:4" ht="14.25">
      <c r="A40" s="85"/>
      <c r="B40" s="8" t="s">
        <v>75</v>
      </c>
      <c r="C40" s="93">
        <v>20</v>
      </c>
      <c r="D40" s="104"/>
    </row>
    <row r="41" spans="1:4" ht="15">
      <c r="A41" s="85"/>
      <c r="B41" s="43" t="s">
        <v>25</v>
      </c>
      <c r="C41" s="102">
        <v>500</v>
      </c>
      <c r="D41" s="104"/>
    </row>
    <row r="42" spans="1:4" ht="15.75" thickBot="1">
      <c r="A42" s="85"/>
      <c r="B42" s="91" t="s">
        <v>26</v>
      </c>
      <c r="C42" s="103">
        <v>85000</v>
      </c>
      <c r="D42" s="104"/>
    </row>
    <row r="43" spans="1:4" ht="13.5" thickTop="1">
      <c r="A43" s="85"/>
      <c r="B43" s="197" t="s">
        <v>76</v>
      </c>
      <c r="C43" s="199">
        <f>SUM(C9:C42)</f>
        <v>122870</v>
      </c>
      <c r="D43" s="104"/>
    </row>
    <row r="44" spans="1:4" ht="13.5" thickBot="1">
      <c r="A44" s="85"/>
      <c r="B44" s="198"/>
      <c r="C44" s="200"/>
      <c r="D44" s="104"/>
    </row>
    <row r="45" spans="2:3" ht="18.75" thickTop="1">
      <c r="B45" s="50"/>
      <c r="C45" s="25"/>
    </row>
    <row r="46" spans="2:3" ht="18">
      <c r="B46" s="50"/>
      <c r="C46" s="25"/>
    </row>
    <row r="47" spans="2:3" ht="18">
      <c r="B47" s="50"/>
      <c r="C47" s="25"/>
    </row>
    <row r="48" spans="2:3" ht="18">
      <c r="B48" s="50"/>
      <c r="C48" s="25"/>
    </row>
    <row r="49" spans="2:3" ht="18">
      <c r="B49" s="50"/>
      <c r="C49" s="25"/>
    </row>
    <row r="50" spans="2:3" ht="18">
      <c r="B50" s="50"/>
      <c r="C50" s="25"/>
    </row>
    <row r="51" spans="2:3" ht="18">
      <c r="B51" s="50"/>
      <c r="C51" s="25"/>
    </row>
    <row r="52" spans="2:3" ht="18">
      <c r="B52" s="50"/>
      <c r="C52" s="25"/>
    </row>
    <row r="53" spans="2:3" ht="18">
      <c r="B53" s="50"/>
      <c r="C53" s="25"/>
    </row>
    <row r="54" spans="2:3" ht="14.25">
      <c r="B54" s="15"/>
      <c r="C54" s="16"/>
    </row>
    <row r="55" spans="2:3" ht="15" thickBot="1">
      <c r="B55" s="27"/>
      <c r="C55" s="16"/>
    </row>
    <row r="56" spans="2:3" ht="21.75" thickBot="1" thickTop="1">
      <c r="B56" s="114" t="s">
        <v>77</v>
      </c>
      <c r="C56" s="115"/>
    </row>
    <row r="57" spans="1:3" ht="15.75" thickTop="1">
      <c r="A57" s="85"/>
      <c r="B57" s="113" t="s">
        <v>79</v>
      </c>
      <c r="C57" s="118">
        <v>6600</v>
      </c>
    </row>
    <row r="58" spans="1:3" ht="15">
      <c r="A58" s="85"/>
      <c r="B58" s="43" t="s">
        <v>29</v>
      </c>
      <c r="C58" s="116">
        <v>600</v>
      </c>
    </row>
    <row r="59" spans="1:3" ht="15">
      <c r="A59" s="85"/>
      <c r="B59" s="43" t="s">
        <v>30</v>
      </c>
      <c r="C59" s="116">
        <v>6500</v>
      </c>
    </row>
    <row r="60" spans="1:3" ht="15">
      <c r="A60" s="85"/>
      <c r="B60" s="43" t="s">
        <v>31</v>
      </c>
      <c r="C60" s="116">
        <v>1500</v>
      </c>
    </row>
    <row r="61" spans="1:3" ht="15">
      <c r="A61" s="85"/>
      <c r="B61" s="43" t="s">
        <v>60</v>
      </c>
      <c r="C61" s="116">
        <v>9500</v>
      </c>
    </row>
    <row r="62" spans="1:3" ht="15">
      <c r="A62" s="85"/>
      <c r="B62" s="43" t="s">
        <v>33</v>
      </c>
      <c r="C62" s="116">
        <v>2400</v>
      </c>
    </row>
    <row r="63" spans="1:3" ht="15">
      <c r="A63" s="85"/>
      <c r="B63" s="43" t="s">
        <v>65</v>
      </c>
      <c r="C63" s="116">
        <v>50</v>
      </c>
    </row>
    <row r="64" spans="1:3" ht="15">
      <c r="A64" s="85"/>
      <c r="B64" s="43" t="s">
        <v>34</v>
      </c>
      <c r="C64" s="116">
        <v>8500</v>
      </c>
    </row>
    <row r="65" spans="1:3" ht="15">
      <c r="A65" s="85"/>
      <c r="B65" s="43" t="s">
        <v>35</v>
      </c>
      <c r="C65" s="116">
        <v>300</v>
      </c>
    </row>
    <row r="66" spans="1:3" ht="15">
      <c r="A66" s="85"/>
      <c r="B66" s="43" t="s">
        <v>0</v>
      </c>
      <c r="C66" s="116">
        <v>30</v>
      </c>
    </row>
    <row r="67" spans="1:3" ht="15.75" thickBot="1">
      <c r="A67" s="85"/>
      <c r="B67" s="43" t="s">
        <v>37</v>
      </c>
      <c r="C67" s="117">
        <v>85000</v>
      </c>
    </row>
    <row r="68" spans="1:8" ht="13.5" thickTop="1">
      <c r="A68" s="85"/>
      <c r="B68" s="188" t="s">
        <v>78</v>
      </c>
      <c r="C68" s="190">
        <f>SUM(C57:C67)</f>
        <v>120980</v>
      </c>
      <c r="H68" s="66"/>
    </row>
    <row r="69" spans="1:3" ht="13.5" thickBot="1">
      <c r="A69" s="85"/>
      <c r="B69" s="189"/>
      <c r="C69" s="191"/>
    </row>
    <row r="70" ht="13.5" thickTop="1"/>
  </sheetData>
  <sheetProtection/>
  <mergeCells count="5">
    <mergeCell ref="B7:C8"/>
    <mergeCell ref="B43:B44"/>
    <mergeCell ref="C43:C44"/>
    <mergeCell ref="B68:B69"/>
    <mergeCell ref="C68:C69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69"/>
  <sheetViews>
    <sheetView tabSelected="1" zoomScalePageLayoutView="0" workbookViewId="0" topLeftCell="A8">
      <selection activeCell="H66" sqref="H66"/>
    </sheetView>
  </sheetViews>
  <sheetFormatPr defaultColWidth="9.140625" defaultRowHeight="12.75"/>
  <cols>
    <col min="1" max="1" width="12.140625" style="0" customWidth="1"/>
    <col min="2" max="2" width="57.28125" style="0" customWidth="1"/>
    <col min="3" max="3" width="15.7109375" style="0" customWidth="1"/>
  </cols>
  <sheetData>
    <row r="3" spans="2:3" ht="20.25">
      <c r="B3" s="19" t="s">
        <v>80</v>
      </c>
      <c r="C3" s="2"/>
    </row>
    <row r="4" spans="2:3" ht="20.25">
      <c r="B4" s="19"/>
      <c r="C4" s="2"/>
    </row>
    <row r="5" spans="2:3" ht="20.25">
      <c r="B5" s="19"/>
      <c r="C5" s="2"/>
    </row>
    <row r="6" spans="2:3" ht="21" thickBot="1">
      <c r="B6" s="10" t="s">
        <v>81</v>
      </c>
      <c r="C6" s="2"/>
    </row>
    <row r="7" spans="2:3" ht="13.5" customHeight="1" thickTop="1">
      <c r="B7" s="193" t="s">
        <v>61</v>
      </c>
      <c r="C7" s="194"/>
    </row>
    <row r="8" spans="2:4" ht="13.5" customHeight="1" thickBot="1">
      <c r="B8" s="195"/>
      <c r="C8" s="196"/>
      <c r="D8" s="104"/>
    </row>
    <row r="9" spans="1:4" ht="15" thickTop="1">
      <c r="A9" s="85"/>
      <c r="B9" s="23" t="s">
        <v>3</v>
      </c>
      <c r="C9" s="92">
        <v>1000</v>
      </c>
      <c r="D9" s="104"/>
    </row>
    <row r="10" spans="1:4" ht="14.25">
      <c r="A10" s="85"/>
      <c r="B10" s="22" t="s">
        <v>2</v>
      </c>
      <c r="C10" s="93">
        <v>500</v>
      </c>
      <c r="D10" s="104"/>
    </row>
    <row r="11" spans="1:4" ht="14.25">
      <c r="A11" s="85"/>
      <c r="B11" s="22" t="s">
        <v>74</v>
      </c>
      <c r="C11" s="93">
        <v>4000</v>
      </c>
      <c r="D11" s="104"/>
    </row>
    <row r="12" spans="1:4" ht="14.25">
      <c r="A12" s="85"/>
      <c r="B12" s="84" t="s">
        <v>5</v>
      </c>
      <c r="C12" s="94">
        <v>100</v>
      </c>
      <c r="D12" s="104"/>
    </row>
    <row r="13" spans="1:4" ht="15" thickBot="1">
      <c r="A13" s="85"/>
      <c r="B13" s="107" t="s">
        <v>45</v>
      </c>
      <c r="C13" s="108">
        <v>3500</v>
      </c>
      <c r="D13" s="104"/>
    </row>
    <row r="14" spans="1:4" ht="16.5" thickTop="1">
      <c r="A14" s="85"/>
      <c r="B14" s="119" t="s">
        <v>6</v>
      </c>
      <c r="C14" s="120"/>
      <c r="D14" s="104"/>
    </row>
    <row r="15" spans="1:4" ht="14.25">
      <c r="A15" s="85"/>
      <c r="B15" s="121" t="s">
        <v>7</v>
      </c>
      <c r="C15" s="122">
        <v>850</v>
      </c>
      <c r="D15" s="104"/>
    </row>
    <row r="16" spans="1:4" ht="14.25">
      <c r="A16" s="85"/>
      <c r="B16" s="123" t="s">
        <v>8</v>
      </c>
      <c r="C16" s="124">
        <v>1000</v>
      </c>
      <c r="D16" s="104"/>
    </row>
    <row r="17" spans="1:4" ht="14.25">
      <c r="A17" s="85"/>
      <c r="B17" s="123" t="s">
        <v>9</v>
      </c>
      <c r="C17" s="124">
        <v>650</v>
      </c>
      <c r="D17" s="104"/>
    </row>
    <row r="18" spans="1:4" ht="14.25">
      <c r="A18" s="85"/>
      <c r="B18" s="123" t="s">
        <v>10</v>
      </c>
      <c r="C18" s="124">
        <v>1350</v>
      </c>
      <c r="D18" s="104"/>
    </row>
    <row r="19" spans="1:4" ht="14.25">
      <c r="A19" s="85"/>
      <c r="B19" s="123" t="s">
        <v>12</v>
      </c>
      <c r="C19" s="124">
        <v>130</v>
      </c>
      <c r="D19" s="104"/>
    </row>
    <row r="20" spans="1:4" ht="14.25">
      <c r="A20" s="85"/>
      <c r="B20" s="123" t="s">
        <v>13</v>
      </c>
      <c r="C20" s="124">
        <v>100</v>
      </c>
      <c r="D20" s="104"/>
    </row>
    <row r="21" spans="1:4" ht="14.25">
      <c r="A21" s="85"/>
      <c r="B21" s="123" t="s">
        <v>11</v>
      </c>
      <c r="C21" s="125">
        <v>360</v>
      </c>
      <c r="D21" s="104"/>
    </row>
    <row r="22" spans="1:4" ht="15" thickBot="1">
      <c r="A22" s="85"/>
      <c r="B22" s="126" t="s">
        <v>57</v>
      </c>
      <c r="C22" s="127">
        <v>100</v>
      </c>
      <c r="D22" s="104"/>
    </row>
    <row r="23" spans="1:4" ht="15" thickTop="1">
      <c r="A23" s="85"/>
      <c r="B23" s="109" t="s">
        <v>14</v>
      </c>
      <c r="C23" s="110">
        <v>1000</v>
      </c>
      <c r="D23" s="104"/>
    </row>
    <row r="24" spans="1:4" ht="14.25">
      <c r="A24" s="85"/>
      <c r="B24" s="21" t="s">
        <v>15</v>
      </c>
      <c r="C24" s="98">
        <v>2100</v>
      </c>
      <c r="D24" s="104"/>
    </row>
    <row r="25" spans="1:4" ht="14.25">
      <c r="A25" s="85"/>
      <c r="B25" s="22" t="s">
        <v>16</v>
      </c>
      <c r="C25" s="99">
        <v>500</v>
      </c>
      <c r="D25" s="104"/>
    </row>
    <row r="26" spans="1:4" ht="14.25">
      <c r="A26" s="85"/>
      <c r="B26" s="88" t="s">
        <v>59</v>
      </c>
      <c r="C26" s="100">
        <v>1100</v>
      </c>
      <c r="D26" s="104"/>
    </row>
    <row r="27" spans="1:4" ht="14.25">
      <c r="A27" s="85"/>
      <c r="B27" s="23" t="s">
        <v>17</v>
      </c>
      <c r="C27" s="101">
        <v>2300</v>
      </c>
      <c r="D27" s="104"/>
    </row>
    <row r="28" spans="1:4" ht="14.25">
      <c r="A28" s="85"/>
      <c r="B28" s="8" t="s">
        <v>18</v>
      </c>
      <c r="C28" s="93">
        <v>700</v>
      </c>
      <c r="D28" s="104"/>
    </row>
    <row r="29" spans="1:4" ht="14.25">
      <c r="A29" s="85"/>
      <c r="B29" s="89" t="s">
        <v>19</v>
      </c>
      <c r="C29" s="94">
        <v>100</v>
      </c>
      <c r="D29" s="104"/>
    </row>
    <row r="30" spans="1:4" ht="14.25">
      <c r="A30" s="85"/>
      <c r="B30" s="23" t="s">
        <v>20</v>
      </c>
      <c r="C30" s="92">
        <v>900</v>
      </c>
      <c r="D30" s="104"/>
    </row>
    <row r="31" spans="1:4" ht="14.25">
      <c r="A31" s="85"/>
      <c r="B31" s="22" t="s">
        <v>21</v>
      </c>
      <c r="C31" s="93">
        <v>1000</v>
      </c>
      <c r="D31" s="104"/>
    </row>
    <row r="32" spans="1:4" ht="14.25">
      <c r="A32" s="85"/>
      <c r="B32" s="24" t="s">
        <v>63</v>
      </c>
      <c r="C32" s="93">
        <v>200</v>
      </c>
      <c r="D32" s="104"/>
    </row>
    <row r="33" spans="1:4" ht="14.25">
      <c r="A33" s="85"/>
      <c r="B33" s="24" t="s">
        <v>52</v>
      </c>
      <c r="C33" s="93">
        <v>2000</v>
      </c>
      <c r="D33" s="104"/>
    </row>
    <row r="34" spans="1:4" ht="14.25">
      <c r="A34" s="85"/>
      <c r="B34" s="90" t="s">
        <v>53</v>
      </c>
      <c r="C34" s="93">
        <v>3500</v>
      </c>
      <c r="D34" s="104"/>
    </row>
    <row r="35" spans="1:4" ht="14.25">
      <c r="A35" s="85"/>
      <c r="B35" s="89" t="s">
        <v>46</v>
      </c>
      <c r="C35" s="94">
        <v>400</v>
      </c>
      <c r="D35" s="104"/>
    </row>
    <row r="36" spans="1:4" ht="14.25">
      <c r="A36" s="85"/>
      <c r="B36" s="89" t="s">
        <v>54</v>
      </c>
      <c r="C36" s="94">
        <v>100</v>
      </c>
      <c r="D36" s="104"/>
    </row>
    <row r="37" spans="1:4" ht="14.25">
      <c r="A37" s="85"/>
      <c r="B37" s="89" t="s">
        <v>64</v>
      </c>
      <c r="C37" s="94">
        <v>4200</v>
      </c>
      <c r="D37" s="104"/>
    </row>
    <row r="38" spans="1:4" ht="14.25">
      <c r="A38" s="85"/>
      <c r="B38" s="89" t="s">
        <v>56</v>
      </c>
      <c r="C38" s="94">
        <v>1200</v>
      </c>
      <c r="D38" s="104"/>
    </row>
    <row r="39" spans="1:4" ht="14.25">
      <c r="A39" s="85"/>
      <c r="B39" s="89" t="s">
        <v>27</v>
      </c>
      <c r="C39" s="94">
        <v>100</v>
      </c>
      <c r="D39" s="104"/>
    </row>
    <row r="40" spans="1:4" ht="14.25">
      <c r="A40" s="85"/>
      <c r="B40" s="8" t="s">
        <v>75</v>
      </c>
      <c r="C40" s="93">
        <v>20</v>
      </c>
      <c r="D40" s="104"/>
    </row>
    <row r="41" spans="1:4" ht="15">
      <c r="A41" s="85"/>
      <c r="B41" s="43" t="s">
        <v>25</v>
      </c>
      <c r="C41" s="102">
        <v>500</v>
      </c>
      <c r="D41" s="104"/>
    </row>
    <row r="42" spans="1:4" ht="13.5" customHeight="1" thickBot="1">
      <c r="A42" s="85"/>
      <c r="B42" s="91" t="s">
        <v>26</v>
      </c>
      <c r="C42" s="103">
        <v>80000</v>
      </c>
      <c r="D42" s="104"/>
    </row>
    <row r="43" spans="1:4" ht="13.5" customHeight="1" thickTop="1">
      <c r="A43" s="85"/>
      <c r="B43" s="197" t="s">
        <v>85</v>
      </c>
      <c r="C43" s="201">
        <f>SUM(C9:C42)</f>
        <v>115560</v>
      </c>
      <c r="D43" s="104"/>
    </row>
    <row r="44" spans="2:4" ht="13.5" thickBot="1">
      <c r="B44" s="198"/>
      <c r="C44" s="200"/>
      <c r="D44" s="104"/>
    </row>
    <row r="45" spans="2:3" ht="18.75" thickTop="1">
      <c r="B45" s="50"/>
      <c r="C45" s="25"/>
    </row>
    <row r="46" spans="2:3" ht="18">
      <c r="B46" s="50"/>
      <c r="C46" s="25"/>
    </row>
    <row r="47" spans="2:3" ht="18">
      <c r="B47" s="50"/>
      <c r="C47" s="25"/>
    </row>
    <row r="48" spans="2:3" ht="18">
      <c r="B48" s="50"/>
      <c r="C48" s="25"/>
    </row>
    <row r="49" spans="2:3" ht="18">
      <c r="B49" s="50"/>
      <c r="C49" s="25"/>
    </row>
    <row r="50" spans="2:3" ht="18">
      <c r="B50" s="50"/>
      <c r="C50" s="25"/>
    </row>
    <row r="51" spans="2:3" ht="18">
      <c r="B51" s="50"/>
      <c r="C51" s="25"/>
    </row>
    <row r="52" spans="2:3" ht="18">
      <c r="B52" s="50"/>
      <c r="C52" s="25"/>
    </row>
    <row r="53" spans="2:3" ht="18">
      <c r="B53" s="50"/>
      <c r="C53" s="25"/>
    </row>
    <row r="54" spans="2:3" ht="14.25">
      <c r="B54" s="15"/>
      <c r="C54" s="16"/>
    </row>
    <row r="55" spans="2:3" ht="15" thickBot="1">
      <c r="B55" s="27"/>
      <c r="C55" s="16"/>
    </row>
    <row r="56" spans="1:3" ht="21.75" thickBot="1" thickTop="1">
      <c r="A56" s="85"/>
      <c r="B56" s="114" t="s">
        <v>83</v>
      </c>
      <c r="C56" s="115"/>
    </row>
    <row r="57" spans="1:3" ht="18" customHeight="1" thickTop="1">
      <c r="A57" s="85"/>
      <c r="B57" s="128" t="s">
        <v>82</v>
      </c>
      <c r="C57" s="130">
        <v>5830</v>
      </c>
    </row>
    <row r="58" spans="1:3" ht="18" customHeight="1">
      <c r="A58" s="85"/>
      <c r="B58" s="129" t="s">
        <v>29</v>
      </c>
      <c r="C58" s="131">
        <v>1000</v>
      </c>
    </row>
    <row r="59" spans="1:3" ht="18" customHeight="1">
      <c r="A59" s="85"/>
      <c r="B59" s="129" t="s">
        <v>30</v>
      </c>
      <c r="C59" s="131">
        <v>5900</v>
      </c>
    </row>
    <row r="60" spans="1:3" ht="18" customHeight="1">
      <c r="A60" s="85"/>
      <c r="B60" s="129" t="s">
        <v>31</v>
      </c>
      <c r="C60" s="131">
        <v>1000</v>
      </c>
    </row>
    <row r="61" spans="1:3" ht="18" customHeight="1">
      <c r="A61" s="85"/>
      <c r="B61" s="129" t="s">
        <v>60</v>
      </c>
      <c r="C61" s="131">
        <v>10000</v>
      </c>
    </row>
    <row r="62" spans="1:3" ht="18" customHeight="1">
      <c r="A62" s="85"/>
      <c r="B62" s="129" t="s">
        <v>33</v>
      </c>
      <c r="C62" s="131">
        <v>2400</v>
      </c>
    </row>
    <row r="63" spans="1:3" ht="18" customHeight="1">
      <c r="A63" s="85"/>
      <c r="B63" s="129" t="s">
        <v>65</v>
      </c>
      <c r="C63" s="131">
        <v>50</v>
      </c>
    </row>
    <row r="64" spans="1:3" ht="18" customHeight="1">
      <c r="A64" s="85"/>
      <c r="B64" s="129" t="s">
        <v>34</v>
      </c>
      <c r="C64" s="131">
        <v>5625</v>
      </c>
    </row>
    <row r="65" spans="1:3" ht="18" customHeight="1">
      <c r="A65" s="85"/>
      <c r="B65" s="129" t="s">
        <v>35</v>
      </c>
      <c r="C65" s="131">
        <v>300</v>
      </c>
    </row>
    <row r="66" spans="1:3" ht="18" customHeight="1">
      <c r="A66" s="85"/>
      <c r="B66" s="129" t="s">
        <v>0</v>
      </c>
      <c r="C66" s="131">
        <v>11.5</v>
      </c>
    </row>
    <row r="67" spans="1:3" ht="18" customHeight="1" thickBot="1">
      <c r="A67" s="85"/>
      <c r="B67" s="129" t="s">
        <v>37</v>
      </c>
      <c r="C67" s="132">
        <v>80000</v>
      </c>
    </row>
    <row r="68" spans="1:3" ht="13.5" customHeight="1" thickTop="1">
      <c r="A68" s="85"/>
      <c r="B68" s="188" t="s">
        <v>84</v>
      </c>
      <c r="C68" s="190">
        <f>SUM(C57:C67)</f>
        <v>112116.5</v>
      </c>
    </row>
    <row r="69" spans="2:3" ht="13.5" thickBot="1">
      <c r="B69" s="189"/>
      <c r="C69" s="191"/>
    </row>
    <row r="70" ht="13.5" thickTop="1"/>
  </sheetData>
  <sheetProtection/>
  <mergeCells count="5">
    <mergeCell ref="B7:C8"/>
    <mergeCell ref="B43:B44"/>
    <mergeCell ref="C43:C44"/>
    <mergeCell ref="B68:B69"/>
    <mergeCell ref="C68:C69"/>
  </mergeCells>
  <printOptions/>
  <pageMargins left="0.1968503937007874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71"/>
  <sheetViews>
    <sheetView zoomScalePageLayoutView="0" workbookViewId="0" topLeftCell="A34">
      <selection activeCell="G12" sqref="G12"/>
    </sheetView>
  </sheetViews>
  <sheetFormatPr defaultColWidth="9.140625" defaultRowHeight="12.75"/>
  <cols>
    <col min="2" max="2" width="56.28125" style="0" bestFit="1" customWidth="1"/>
    <col min="3" max="3" width="14.7109375" style="0" bestFit="1" customWidth="1"/>
  </cols>
  <sheetData>
    <row r="3" spans="2:3" ht="21">
      <c r="B3" s="140" t="s">
        <v>87</v>
      </c>
      <c r="C3" s="141"/>
    </row>
    <row r="4" spans="2:3" ht="21">
      <c r="B4" s="140"/>
      <c r="C4" s="141"/>
    </row>
    <row r="5" spans="2:3" ht="21">
      <c r="B5" s="140"/>
      <c r="C5" s="141"/>
    </row>
    <row r="6" spans="2:3" ht="21.75" thickBot="1">
      <c r="B6" s="142" t="s">
        <v>86</v>
      </c>
      <c r="C6" s="141"/>
    </row>
    <row r="7" spans="2:3" ht="13.5" thickTop="1">
      <c r="B7" s="202" t="s">
        <v>61</v>
      </c>
      <c r="C7" s="203"/>
    </row>
    <row r="8" spans="2:4" ht="13.5" thickBot="1">
      <c r="B8" s="204"/>
      <c r="C8" s="205"/>
      <c r="D8" s="104"/>
    </row>
    <row r="9" spans="1:4" ht="15.75" thickTop="1">
      <c r="A9" s="85"/>
      <c r="B9" s="143" t="s">
        <v>3</v>
      </c>
      <c r="C9" s="144">
        <v>1000</v>
      </c>
      <c r="D9" s="104"/>
    </row>
    <row r="10" spans="1:4" ht="15">
      <c r="A10" s="85"/>
      <c r="B10" s="145" t="s">
        <v>2</v>
      </c>
      <c r="C10" s="146">
        <v>400</v>
      </c>
      <c r="D10" s="104"/>
    </row>
    <row r="11" spans="1:4" ht="15">
      <c r="A11" s="85"/>
      <c r="B11" s="145" t="s">
        <v>74</v>
      </c>
      <c r="C11" s="146">
        <v>4000</v>
      </c>
      <c r="D11" s="104"/>
    </row>
    <row r="12" spans="1:4" ht="15">
      <c r="A12" s="85"/>
      <c r="B12" s="147" t="s">
        <v>5</v>
      </c>
      <c r="C12" s="148">
        <v>100</v>
      </c>
      <c r="D12" s="104"/>
    </row>
    <row r="13" spans="1:4" ht="15.75" thickBot="1">
      <c r="A13" s="85"/>
      <c r="B13" s="149" t="s">
        <v>45</v>
      </c>
      <c r="C13" s="150">
        <v>3500</v>
      </c>
      <c r="D13" s="104"/>
    </row>
    <row r="14" spans="1:4" ht="16.5" thickTop="1">
      <c r="A14" s="85"/>
      <c r="B14" s="214" t="s">
        <v>6</v>
      </c>
      <c r="C14" s="215"/>
      <c r="D14" s="104"/>
    </row>
    <row r="15" spans="1:4" ht="15">
      <c r="A15" s="85"/>
      <c r="B15" s="167" t="s">
        <v>7</v>
      </c>
      <c r="C15" s="168">
        <v>800</v>
      </c>
      <c r="D15" s="104"/>
    </row>
    <row r="16" spans="1:4" ht="15">
      <c r="A16" s="85"/>
      <c r="B16" s="169" t="s">
        <v>8</v>
      </c>
      <c r="C16" s="170">
        <v>1000</v>
      </c>
      <c r="D16" s="104"/>
    </row>
    <row r="17" spans="1:4" ht="15">
      <c r="A17" s="85"/>
      <c r="B17" s="169" t="s">
        <v>91</v>
      </c>
      <c r="C17" s="170">
        <v>500</v>
      </c>
      <c r="D17" s="104"/>
    </row>
    <row r="18" spans="1:4" ht="15">
      <c r="A18" s="85"/>
      <c r="B18" s="169" t="s">
        <v>10</v>
      </c>
      <c r="C18" s="170">
        <v>1000</v>
      </c>
      <c r="D18" s="104"/>
    </row>
    <row r="19" spans="1:4" ht="15">
      <c r="A19" s="85"/>
      <c r="B19" s="169" t="s">
        <v>12</v>
      </c>
      <c r="C19" s="170">
        <v>70</v>
      </c>
      <c r="D19" s="104"/>
    </row>
    <row r="20" spans="1:4" ht="15">
      <c r="A20" s="85"/>
      <c r="B20" s="169" t="s">
        <v>13</v>
      </c>
      <c r="C20" s="170">
        <v>40</v>
      </c>
      <c r="D20" s="104"/>
    </row>
    <row r="21" spans="1:4" ht="15">
      <c r="A21" s="85"/>
      <c r="B21" s="169" t="s">
        <v>11</v>
      </c>
      <c r="C21" s="171">
        <v>250</v>
      </c>
      <c r="D21" s="104"/>
    </row>
    <row r="22" spans="1:4" ht="15.75" thickBot="1">
      <c r="A22" s="85"/>
      <c r="B22" s="172" t="s">
        <v>57</v>
      </c>
      <c r="C22" s="173">
        <v>60</v>
      </c>
      <c r="D22" s="104"/>
    </row>
    <row r="23" spans="1:4" ht="15.75" thickTop="1">
      <c r="A23" s="85"/>
      <c r="B23" s="151" t="s">
        <v>14</v>
      </c>
      <c r="C23" s="152">
        <v>900</v>
      </c>
      <c r="D23" s="104"/>
    </row>
    <row r="24" spans="1:4" ht="15">
      <c r="A24" s="85"/>
      <c r="B24" s="153" t="s">
        <v>15</v>
      </c>
      <c r="C24" s="154">
        <v>2100</v>
      </c>
      <c r="D24" s="104"/>
    </row>
    <row r="25" spans="1:4" ht="15">
      <c r="A25" s="85"/>
      <c r="B25" s="155" t="s">
        <v>16</v>
      </c>
      <c r="C25" s="156">
        <v>400</v>
      </c>
      <c r="D25" s="104"/>
    </row>
    <row r="26" spans="1:4" ht="15">
      <c r="A26" s="85"/>
      <c r="B26" s="157" t="s">
        <v>59</v>
      </c>
      <c r="C26" s="158">
        <v>1100</v>
      </c>
      <c r="D26" s="104"/>
    </row>
    <row r="27" spans="1:4" ht="15">
      <c r="A27" s="85"/>
      <c r="B27" s="143" t="s">
        <v>17</v>
      </c>
      <c r="C27" s="159">
        <v>2300</v>
      </c>
      <c r="D27" s="104"/>
    </row>
    <row r="28" spans="1:4" ht="15">
      <c r="A28" s="85"/>
      <c r="B28" s="160" t="s">
        <v>18</v>
      </c>
      <c r="C28" s="146">
        <v>500</v>
      </c>
      <c r="D28" s="104"/>
    </row>
    <row r="29" spans="1:4" ht="15">
      <c r="A29" s="85"/>
      <c r="B29" s="147" t="s">
        <v>19</v>
      </c>
      <c r="C29" s="148">
        <v>100</v>
      </c>
      <c r="D29" s="104"/>
    </row>
    <row r="30" spans="1:4" ht="15">
      <c r="A30" s="85"/>
      <c r="B30" s="143" t="s">
        <v>20</v>
      </c>
      <c r="C30" s="144">
        <v>900</v>
      </c>
      <c r="D30" s="104"/>
    </row>
    <row r="31" spans="1:4" ht="15">
      <c r="A31" s="85"/>
      <c r="B31" s="145" t="s">
        <v>21</v>
      </c>
      <c r="C31" s="146">
        <v>1000</v>
      </c>
      <c r="D31" s="104"/>
    </row>
    <row r="32" spans="1:4" ht="15">
      <c r="A32" s="85"/>
      <c r="B32" s="145" t="s">
        <v>63</v>
      </c>
      <c r="C32" s="146">
        <v>200</v>
      </c>
      <c r="D32" s="104"/>
    </row>
    <row r="33" spans="1:4" ht="15">
      <c r="A33" s="85"/>
      <c r="B33" s="145" t="s">
        <v>52</v>
      </c>
      <c r="C33" s="146">
        <v>2000</v>
      </c>
      <c r="D33" s="104"/>
    </row>
    <row r="34" spans="1:4" ht="15">
      <c r="A34" s="85"/>
      <c r="B34" s="160" t="s">
        <v>53</v>
      </c>
      <c r="C34" s="146">
        <v>3500</v>
      </c>
      <c r="D34" s="104"/>
    </row>
    <row r="35" spans="1:4" ht="15">
      <c r="A35" s="85"/>
      <c r="B35" s="147" t="s">
        <v>46</v>
      </c>
      <c r="C35" s="148">
        <v>200</v>
      </c>
      <c r="D35" s="104"/>
    </row>
    <row r="36" spans="1:4" ht="15">
      <c r="A36" s="85"/>
      <c r="B36" s="147" t="s">
        <v>54</v>
      </c>
      <c r="C36" s="148">
        <v>100</v>
      </c>
      <c r="D36" s="104"/>
    </row>
    <row r="37" spans="1:4" ht="15">
      <c r="A37" s="85"/>
      <c r="B37" s="147" t="s">
        <v>64</v>
      </c>
      <c r="C37" s="148">
        <v>6200</v>
      </c>
      <c r="D37" s="104"/>
    </row>
    <row r="38" spans="1:4" ht="15">
      <c r="A38" s="85"/>
      <c r="B38" s="147" t="s">
        <v>56</v>
      </c>
      <c r="C38" s="148">
        <v>1200</v>
      </c>
      <c r="D38" s="104"/>
    </row>
    <row r="39" spans="1:4" ht="15">
      <c r="A39" s="85"/>
      <c r="B39" s="147" t="s">
        <v>27</v>
      </c>
      <c r="C39" s="148">
        <v>100</v>
      </c>
      <c r="D39" s="104"/>
    </row>
    <row r="40" spans="1:4" ht="15">
      <c r="A40" s="85"/>
      <c r="B40" s="160" t="s">
        <v>92</v>
      </c>
      <c r="C40" s="146">
        <v>1500</v>
      </c>
      <c r="D40" s="104"/>
    </row>
    <row r="41" spans="1:4" ht="15">
      <c r="A41" s="85"/>
      <c r="B41" s="160" t="s">
        <v>93</v>
      </c>
      <c r="C41" s="146">
        <v>200</v>
      </c>
      <c r="D41" s="104"/>
    </row>
    <row r="42" spans="1:4" ht="15">
      <c r="A42" s="85"/>
      <c r="B42" s="160" t="s">
        <v>75</v>
      </c>
      <c r="C42" s="146">
        <v>20</v>
      </c>
      <c r="D42" s="104"/>
    </row>
    <row r="43" spans="1:4" ht="15">
      <c r="A43" s="85"/>
      <c r="B43" s="163" t="s">
        <v>25</v>
      </c>
      <c r="C43" s="164">
        <v>500</v>
      </c>
      <c r="D43" s="104"/>
    </row>
    <row r="44" spans="1:4" ht="15.75" thickBot="1">
      <c r="A44" s="85"/>
      <c r="B44" s="165" t="s">
        <v>26</v>
      </c>
      <c r="C44" s="166">
        <v>80000</v>
      </c>
      <c r="D44" s="104"/>
    </row>
    <row r="45" spans="1:4" ht="13.5" thickTop="1">
      <c r="A45" s="85"/>
      <c r="B45" s="206" t="s">
        <v>88</v>
      </c>
      <c r="C45" s="208">
        <f>SUM(C9:C44)</f>
        <v>117740</v>
      </c>
      <c r="D45" s="104"/>
    </row>
    <row r="46" spans="2:4" ht="13.5" thickBot="1">
      <c r="B46" s="207"/>
      <c r="C46" s="209"/>
      <c r="D46" s="104"/>
    </row>
    <row r="47" spans="2:3" ht="18.75" thickTop="1">
      <c r="B47" s="50"/>
      <c r="C47" s="25"/>
    </row>
    <row r="48" spans="2:3" ht="18">
      <c r="B48" s="50"/>
      <c r="C48" s="25"/>
    </row>
    <row r="49" spans="2:3" ht="18">
      <c r="B49" s="50"/>
      <c r="C49" s="25"/>
    </row>
    <row r="50" spans="2:3" ht="18">
      <c r="B50" s="50"/>
      <c r="C50" s="25"/>
    </row>
    <row r="51" spans="2:3" ht="18">
      <c r="B51" s="50"/>
      <c r="C51" s="25"/>
    </row>
    <row r="52" spans="2:3" ht="18">
      <c r="B52" s="50"/>
      <c r="C52" s="25"/>
    </row>
    <row r="53" spans="2:3" ht="18">
      <c r="B53" s="50"/>
      <c r="C53" s="25"/>
    </row>
    <row r="54" spans="2:3" ht="18">
      <c r="B54" s="50"/>
      <c r="C54" s="25"/>
    </row>
    <row r="55" spans="2:3" ht="18">
      <c r="B55" s="50"/>
      <c r="C55" s="25"/>
    </row>
    <row r="56" spans="2:3" ht="14.25">
      <c r="B56" s="15"/>
      <c r="C56" s="16"/>
    </row>
    <row r="57" spans="2:3" ht="15" thickBot="1">
      <c r="B57" s="27"/>
      <c r="C57" s="16"/>
    </row>
    <row r="58" spans="1:3" ht="21.75" thickBot="1" thickTop="1">
      <c r="A58" s="85"/>
      <c r="B58" s="161" t="s">
        <v>89</v>
      </c>
      <c r="C58" s="162"/>
    </row>
    <row r="59" spans="1:3" ht="15.75" thickTop="1">
      <c r="A59" s="85"/>
      <c r="B59" s="133" t="s">
        <v>82</v>
      </c>
      <c r="C59" s="134">
        <v>6000</v>
      </c>
    </row>
    <row r="60" spans="1:3" ht="15">
      <c r="A60" s="85"/>
      <c r="B60" s="135" t="s">
        <v>29</v>
      </c>
      <c r="C60" s="136">
        <v>1200</v>
      </c>
    </row>
    <row r="61" spans="1:3" ht="15">
      <c r="A61" s="85"/>
      <c r="B61" s="135" t="s">
        <v>30</v>
      </c>
      <c r="C61" s="136">
        <v>6000</v>
      </c>
    </row>
    <row r="62" spans="1:3" ht="15">
      <c r="A62" s="85"/>
      <c r="B62" s="135" t="s">
        <v>31</v>
      </c>
      <c r="C62" s="136">
        <v>1000</v>
      </c>
    </row>
    <row r="63" spans="1:3" ht="15">
      <c r="A63" s="85"/>
      <c r="B63" s="135" t="s">
        <v>60</v>
      </c>
      <c r="C63" s="136">
        <v>9500</v>
      </c>
    </row>
    <row r="64" spans="1:3" ht="15">
      <c r="A64" s="85"/>
      <c r="B64" s="135" t="s">
        <v>33</v>
      </c>
      <c r="C64" s="136">
        <v>2300</v>
      </c>
    </row>
    <row r="65" spans="1:3" ht="15">
      <c r="A65" s="85"/>
      <c r="B65" s="135" t="s">
        <v>65</v>
      </c>
      <c r="C65" s="136">
        <v>50</v>
      </c>
    </row>
    <row r="66" spans="1:3" ht="15">
      <c r="A66" s="85"/>
      <c r="B66" s="137" t="s">
        <v>34</v>
      </c>
      <c r="C66" s="136">
        <v>6600</v>
      </c>
    </row>
    <row r="67" spans="1:3" ht="15">
      <c r="A67" s="85"/>
      <c r="B67" s="138" t="s">
        <v>90</v>
      </c>
      <c r="C67" s="136">
        <v>4800</v>
      </c>
    </row>
    <row r="68" spans="1:3" ht="15">
      <c r="A68" s="85"/>
      <c r="B68" s="135" t="s">
        <v>0</v>
      </c>
      <c r="C68" s="136">
        <v>11.5</v>
      </c>
    </row>
    <row r="69" spans="1:3" ht="15.75" thickBot="1">
      <c r="A69" s="85"/>
      <c r="B69" s="135" t="s">
        <v>37</v>
      </c>
      <c r="C69" s="139">
        <v>80000</v>
      </c>
    </row>
    <row r="70" spans="1:3" ht="13.5" thickTop="1">
      <c r="A70" s="85"/>
      <c r="B70" s="210" t="s">
        <v>84</v>
      </c>
      <c r="C70" s="212">
        <f>SUM(C59:C69)</f>
        <v>117461.5</v>
      </c>
    </row>
    <row r="71" spans="2:3" ht="13.5" thickBot="1">
      <c r="B71" s="211"/>
      <c r="C71" s="213"/>
    </row>
    <row r="72" ht="13.5" thickTop="1"/>
  </sheetData>
  <sheetProtection/>
  <mergeCells count="5">
    <mergeCell ref="B7:C8"/>
    <mergeCell ref="B45:B46"/>
    <mergeCell ref="C45:C46"/>
    <mergeCell ref="B70:B71"/>
    <mergeCell ref="C70:C7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Medo</dc:creator>
  <cp:keywords/>
  <dc:description/>
  <cp:lastModifiedBy>Sekretar</cp:lastModifiedBy>
  <cp:lastPrinted>2018-02-23T14:05:29Z</cp:lastPrinted>
  <dcterms:created xsi:type="dcterms:W3CDTF">2006-12-11T09:06:21Z</dcterms:created>
  <dcterms:modified xsi:type="dcterms:W3CDTF">2019-03-11T09:03:09Z</dcterms:modified>
  <cp:category/>
  <cp:version/>
  <cp:contentType/>
  <cp:contentStatus/>
</cp:coreProperties>
</file>